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BERTO\Pictures\Audax ABC\"/>
    </mc:Choice>
  </mc:AlternateContent>
  <xr:revisionPtr revIDLastSave="0" documentId="8_{D60E31A2-DAAE-417F-B1D1-C85F2338090B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Desafio 50 km Terra" sheetId="4" r:id="rId1"/>
  </sheets>
  <definedNames>
    <definedName name="_xlnm.Print_Area" localSheetId="0">'Desafio 50 km Terra'!$A$1:$E$22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4" l="1"/>
  <c r="B15" i="4" l="1"/>
  <c r="B22" i="4"/>
  <c r="B21" i="4"/>
  <c r="B20" i="4"/>
  <c r="B19" i="4"/>
  <c r="B18" i="4"/>
  <c r="B17" i="4"/>
  <c r="B16" i="4"/>
  <c r="B13" i="4"/>
  <c r="B12" i="4"/>
  <c r="B11" i="4"/>
  <c r="B10" i="4"/>
  <c r="B9" i="4"/>
  <c r="B8" i="4"/>
  <c r="B7" i="4"/>
  <c r="B6" i="4"/>
  <c r="B5" i="4"/>
  <c r="B4" i="4"/>
</calcChain>
</file>

<file path=xl/sharedStrings.xml><?xml version="1.0" encoding="utf-8"?>
<sst xmlns="http://schemas.openxmlformats.org/spreadsheetml/2006/main" count="67" uniqueCount="47">
  <si>
    <t>Início terra</t>
  </si>
  <si>
    <t>Seguir em frente</t>
  </si>
  <si>
    <t>Virar direita</t>
  </si>
  <si>
    <t>Placa Bar do Flávio</t>
  </si>
  <si>
    <t>Início asfalto</t>
  </si>
  <si>
    <t>Clube dos Borracheiros - Caminho do Mar</t>
  </si>
  <si>
    <t>Rod Dep Antonio Adib Chamas</t>
  </si>
  <si>
    <t>Bifurcação</t>
  </si>
  <si>
    <t>Estrada Caminho do Mar - EV</t>
  </si>
  <si>
    <t>PC0 - Largada       Clube dos Borracheiros - EV</t>
  </si>
  <si>
    <t xml:space="preserve">Observações </t>
  </si>
  <si>
    <t>Estrada / Rua</t>
  </si>
  <si>
    <t xml:space="preserve">Lugar </t>
  </si>
  <si>
    <t>Cruzamento</t>
  </si>
  <si>
    <t>Placa CS Caminho do Sal</t>
  </si>
  <si>
    <t>Inicio Asfalto</t>
  </si>
  <si>
    <t>Caminho do Mar EV</t>
  </si>
  <si>
    <t>Estrada Mogi das Cruzes</t>
  </si>
  <si>
    <t>Virar a direita sentido Caminho do Sal (placa)</t>
  </si>
  <si>
    <t>Virar a esquerda e atravessar os trilhos de trem</t>
  </si>
  <si>
    <t>Inicio Terra Cidade Baixa, Bar</t>
  </si>
  <si>
    <t>Acum</t>
  </si>
  <si>
    <t>Virar esquerda na estr de terra</t>
  </si>
  <si>
    <t>Dist</t>
  </si>
  <si>
    <t>PC1 - Padaria Nova Paranapiacaba</t>
  </si>
  <si>
    <t>Av. Schnoor</t>
  </si>
  <si>
    <t>Trecho Urbano</t>
  </si>
  <si>
    <t>Rua Schnoor</t>
  </si>
  <si>
    <t>Estradão</t>
  </si>
  <si>
    <t>Estr de Paranapiacaba</t>
  </si>
  <si>
    <t>Vira a direita na Rua Schnoor</t>
  </si>
  <si>
    <t>Fim do Asfalto</t>
  </si>
  <si>
    <t>Linha ferrea</t>
  </si>
  <si>
    <t>Trilha</t>
  </si>
  <si>
    <t>Virar a esquerda</t>
  </si>
  <si>
    <t xml:space="preserve">Virar a esquerda  </t>
  </si>
  <si>
    <t>Entrar na trilha a esquerda</t>
  </si>
  <si>
    <t xml:space="preserve"> </t>
  </si>
  <si>
    <t>Manter a direita sentido Paranapiacaba</t>
  </si>
  <si>
    <t>Linha Ferrea</t>
  </si>
  <si>
    <t>Virar a esquerda e atravessar a linha Ferrea</t>
  </si>
  <si>
    <t>Atravessar a linha ferrea</t>
  </si>
  <si>
    <t>PC2 - CHEGADA</t>
  </si>
  <si>
    <t>Desafio Terra 50 km - Paranapiacaba - 04/12/2021</t>
  </si>
  <si>
    <t>VISTORIA e LARGADA 7:00</t>
  </si>
  <si>
    <t>Abastecimento -                                                           Abertura - 08:00                    fechamento - 09:00</t>
  </si>
  <si>
    <t xml:space="preserve">Chegada                                                    Abertura - 10:00                              Fechamento - 11:00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</si>
</sst>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4"/>
      <color indexed="8"/>
      <name val="Verdana"/>
      <family val="2"/>
    </font>
    <font>
      <b/>
      <sz val="24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55"/>
      </top>
      <bottom/>
      <diagonal/>
    </border>
    <border>
      <left style="medium">
        <color indexed="64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30">
    <xf numFmtId="0" fontId="0" fillId="0" borderId="0" xfId="0"/>
    <xf numFmtId="0" fontId="6" fillId="7" borderId="2" xfId="17" applyFont="1" applyFill="1" applyBorder="1" applyAlignment="1">
      <alignment horizontal="left" vertical="center" wrapText="1"/>
    </xf>
    <xf numFmtId="0" fontId="6" fillId="7" borderId="1" xfId="17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8" fillId="0" borderId="3" xfId="17" applyNumberFormat="1" applyFont="1" applyBorder="1" applyAlignment="1">
      <alignment horizontal="left" vertical="center" wrapText="1"/>
    </xf>
    <xf numFmtId="164" fontId="8" fillId="0" borderId="4" xfId="17" applyNumberFormat="1" applyFont="1" applyBorder="1" applyAlignment="1">
      <alignment horizontal="left" vertical="center" wrapText="1"/>
    </xf>
    <xf numFmtId="0" fontId="9" fillId="0" borderId="4" xfId="17" applyFont="1" applyBorder="1" applyAlignment="1">
      <alignment horizontal="left" vertical="center" wrapText="1"/>
    </xf>
    <xf numFmtId="0" fontId="9" fillId="0" borderId="5" xfId="17" applyFont="1" applyBorder="1" applyAlignment="1">
      <alignment horizontal="left" vertical="center" wrapText="1"/>
    </xf>
    <xf numFmtId="0" fontId="6" fillId="2" borderId="6" xfId="17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4" fillId="6" borderId="1" xfId="17" applyFont="1" applyFill="1" applyBorder="1" applyAlignment="1">
      <alignment vertical="center"/>
    </xf>
    <xf numFmtId="164" fontId="6" fillId="0" borderId="2" xfId="17" applyNumberFormat="1" applyFont="1" applyBorder="1" applyAlignment="1">
      <alignment horizontal="left" vertical="center" wrapText="1"/>
    </xf>
    <xf numFmtId="0" fontId="7" fillId="6" borderId="1" xfId="17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4" fontId="7" fillId="0" borderId="1" xfId="17" applyNumberFormat="1" applyFont="1" applyBorder="1" applyAlignment="1">
      <alignment horizontal="left" vertical="center" wrapText="1"/>
    </xf>
    <xf numFmtId="0" fontId="7" fillId="5" borderId="1" xfId="17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/>
    </xf>
    <xf numFmtId="0" fontId="7" fillId="0" borderId="1" xfId="17" applyFont="1" applyBorder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165" fontId="11" fillId="0" borderId="1" xfId="0" applyNumberFormat="1" applyFont="1" applyBorder="1" applyAlignment="1">
      <alignment horizontal="center"/>
    </xf>
    <xf numFmtId="164" fontId="6" fillId="0" borderId="7" xfId="17" applyNumberFormat="1" applyFont="1" applyBorder="1" applyAlignment="1">
      <alignment horizontal="center" vertical="center" wrapText="1"/>
    </xf>
    <xf numFmtId="165" fontId="6" fillId="4" borderId="1" xfId="17" applyNumberFormat="1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0" fillId="0" borderId="0" xfId="17" applyFont="1" applyBorder="1" applyAlignment="1">
      <alignment horizontal="left" vertical="center"/>
    </xf>
  </cellXfs>
  <cellStyles count="18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Normal" xfId="0" builtinId="0"/>
    <cellStyle name="Normal 2" xfId="17" xr:uid="{00000000-0005-0000-0000-00001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E23" sqref="E23"/>
    </sheetView>
  </sheetViews>
  <sheetFormatPr defaultRowHeight="15.75" x14ac:dyDescent="0.25"/>
  <cols>
    <col min="1" max="1" width="6.25" customWidth="1"/>
    <col min="2" max="2" width="5.75" customWidth="1"/>
    <col min="3" max="3" width="27.375" customWidth="1"/>
    <col min="4" max="4" width="26.75" customWidth="1"/>
    <col min="5" max="5" width="31.625" customWidth="1"/>
  </cols>
  <sheetData>
    <row r="1" spans="1:6" ht="30.75" thickBot="1" x14ac:dyDescent="0.3">
      <c r="A1" s="29" t="s">
        <v>43</v>
      </c>
      <c r="B1" s="29"/>
      <c r="C1" s="29"/>
      <c r="D1" s="29"/>
      <c r="E1" s="29"/>
    </row>
    <row r="2" spans="1:6" ht="18.75" thickBot="1" x14ac:dyDescent="0.3">
      <c r="A2" s="6" t="s">
        <v>21</v>
      </c>
      <c r="B2" s="7" t="s">
        <v>23</v>
      </c>
      <c r="C2" s="8" t="s">
        <v>12</v>
      </c>
      <c r="D2" s="8" t="s">
        <v>11</v>
      </c>
      <c r="E2" s="9" t="s">
        <v>10</v>
      </c>
    </row>
    <row r="3" spans="1:6" ht="25.5" x14ac:dyDescent="0.25">
      <c r="A3" s="25">
        <v>0</v>
      </c>
      <c r="B3" s="15">
        <v>0</v>
      </c>
      <c r="C3" s="1" t="s">
        <v>9</v>
      </c>
      <c r="D3" s="1" t="s">
        <v>8</v>
      </c>
      <c r="E3" s="10" t="s">
        <v>44</v>
      </c>
    </row>
    <row r="4" spans="1:6" x14ac:dyDescent="0.25">
      <c r="A4" s="24">
        <v>2.6</v>
      </c>
      <c r="B4" s="18">
        <f t="shared" ref="B4:B22" si="0">A4-A3</f>
        <v>2.6</v>
      </c>
      <c r="C4" s="11" t="s">
        <v>0</v>
      </c>
      <c r="D4" s="16" t="s">
        <v>17</v>
      </c>
      <c r="E4" s="17" t="s">
        <v>22</v>
      </c>
    </row>
    <row r="5" spans="1:6" x14ac:dyDescent="0.25">
      <c r="A5" s="24">
        <v>6.5</v>
      </c>
      <c r="B5" s="18">
        <f t="shared" si="0"/>
        <v>3.9</v>
      </c>
      <c r="C5" s="11" t="s">
        <v>13</v>
      </c>
      <c r="D5" s="16" t="s">
        <v>17</v>
      </c>
      <c r="E5" s="17" t="s">
        <v>1</v>
      </c>
    </row>
    <row r="6" spans="1:6" x14ac:dyDescent="0.25">
      <c r="A6" s="24">
        <v>8.4</v>
      </c>
      <c r="B6" s="18">
        <f t="shared" si="0"/>
        <v>1.9000000000000004</v>
      </c>
      <c r="C6" s="12" t="s">
        <v>7</v>
      </c>
      <c r="D6" s="19" t="s">
        <v>17</v>
      </c>
      <c r="E6" s="20" t="s">
        <v>2</v>
      </c>
    </row>
    <row r="7" spans="1:6" ht="25.5" x14ac:dyDescent="0.25">
      <c r="A7" s="24">
        <v>8.6</v>
      </c>
      <c r="B7" s="18">
        <f t="shared" si="0"/>
        <v>0.19999999999999929</v>
      </c>
      <c r="C7" s="12" t="s">
        <v>7</v>
      </c>
      <c r="D7" s="19" t="s">
        <v>14</v>
      </c>
      <c r="E7" s="19" t="s">
        <v>18</v>
      </c>
    </row>
    <row r="8" spans="1:6" x14ac:dyDescent="0.25">
      <c r="A8" s="24">
        <v>15.7</v>
      </c>
      <c r="B8" s="18">
        <f t="shared" si="0"/>
        <v>7.1</v>
      </c>
      <c r="C8" s="11" t="s">
        <v>4</v>
      </c>
      <c r="D8" s="21" t="s">
        <v>6</v>
      </c>
      <c r="E8" s="22" t="s">
        <v>2</v>
      </c>
    </row>
    <row r="9" spans="1:6" ht="26.25" thickBot="1" x14ac:dyDescent="0.3">
      <c r="A9" s="24">
        <v>19.600000000000001</v>
      </c>
      <c r="B9" s="18">
        <f t="shared" si="0"/>
        <v>3.9000000000000021</v>
      </c>
      <c r="C9" s="12" t="s">
        <v>20</v>
      </c>
      <c r="D9" s="19" t="s">
        <v>6</v>
      </c>
      <c r="E9" s="19" t="s">
        <v>19</v>
      </c>
    </row>
    <row r="10" spans="1:6" ht="30" customHeight="1" thickBot="1" x14ac:dyDescent="0.3">
      <c r="A10" s="24">
        <v>19.8</v>
      </c>
      <c r="B10" s="18">
        <f t="shared" si="0"/>
        <v>0.19999999999999929</v>
      </c>
      <c r="C10" s="11" t="s">
        <v>3</v>
      </c>
      <c r="D10" s="21" t="s">
        <v>6</v>
      </c>
      <c r="E10" s="28" t="s">
        <v>38</v>
      </c>
      <c r="F10" t="s">
        <v>37</v>
      </c>
    </row>
    <row r="11" spans="1:6" x14ac:dyDescent="0.25">
      <c r="A11" s="24">
        <v>25.4</v>
      </c>
      <c r="B11" s="18">
        <f t="shared" si="0"/>
        <v>5.5999999999999979</v>
      </c>
      <c r="C11" s="11" t="s">
        <v>28</v>
      </c>
      <c r="D11" s="21" t="s">
        <v>29</v>
      </c>
      <c r="E11" s="17" t="s">
        <v>1</v>
      </c>
    </row>
    <row r="12" spans="1:6" x14ac:dyDescent="0.25">
      <c r="A12" s="24">
        <v>25.4</v>
      </c>
      <c r="B12" s="18">
        <f t="shared" si="0"/>
        <v>0</v>
      </c>
      <c r="C12" s="11" t="s">
        <v>26</v>
      </c>
      <c r="D12" s="21" t="s">
        <v>27</v>
      </c>
      <c r="E12" s="17" t="s">
        <v>30</v>
      </c>
    </row>
    <row r="13" spans="1:6" ht="41.25" customHeight="1" x14ac:dyDescent="0.25">
      <c r="A13" s="24">
        <v>25.5</v>
      </c>
      <c r="B13" s="18">
        <f t="shared" si="0"/>
        <v>0.10000000000000142</v>
      </c>
      <c r="C13" s="2" t="s">
        <v>24</v>
      </c>
      <c r="D13" s="2" t="s">
        <v>27</v>
      </c>
      <c r="E13" s="4" t="s">
        <v>45</v>
      </c>
    </row>
    <row r="14" spans="1:6" ht="16.5" thickBot="1" x14ac:dyDescent="0.3">
      <c r="A14" s="26">
        <v>25.7</v>
      </c>
      <c r="B14" s="18">
        <f t="shared" si="0"/>
        <v>0.19999999999999929</v>
      </c>
      <c r="C14" s="11" t="s">
        <v>26</v>
      </c>
      <c r="D14" s="21" t="s">
        <v>25</v>
      </c>
      <c r="E14" s="16" t="s">
        <v>34</v>
      </c>
    </row>
    <row r="15" spans="1:6" ht="26.25" thickBot="1" x14ac:dyDescent="0.3">
      <c r="A15" s="26">
        <v>31.4</v>
      </c>
      <c r="B15" s="18">
        <f t="shared" si="0"/>
        <v>5.6999999999999993</v>
      </c>
      <c r="C15" s="11" t="s">
        <v>28</v>
      </c>
      <c r="D15" s="21" t="s">
        <v>29</v>
      </c>
      <c r="E15" s="28" t="s">
        <v>40</v>
      </c>
    </row>
    <row r="16" spans="1:6" x14ac:dyDescent="0.25">
      <c r="A16" s="26">
        <v>31.5</v>
      </c>
      <c r="B16" s="18">
        <f t="shared" si="0"/>
        <v>0.10000000000000142</v>
      </c>
      <c r="C16" s="11" t="s">
        <v>32</v>
      </c>
      <c r="D16" s="16" t="s">
        <v>39</v>
      </c>
      <c r="E16" s="23" t="s">
        <v>41</v>
      </c>
    </row>
    <row r="17" spans="1:5" x14ac:dyDescent="0.25">
      <c r="A17" s="26">
        <v>31.6</v>
      </c>
      <c r="B17" s="18">
        <f t="shared" si="0"/>
        <v>0.10000000000000142</v>
      </c>
      <c r="C17" s="11" t="s">
        <v>4</v>
      </c>
      <c r="D17" s="21" t="s">
        <v>6</v>
      </c>
      <c r="E17" s="22" t="s">
        <v>2</v>
      </c>
    </row>
    <row r="18" spans="1:5" x14ac:dyDescent="0.25">
      <c r="A18" s="26">
        <v>35.700000000000003</v>
      </c>
      <c r="B18" s="18">
        <f t="shared" si="0"/>
        <v>4.1000000000000014</v>
      </c>
      <c r="C18" s="11" t="s">
        <v>31</v>
      </c>
      <c r="D18" s="16" t="s">
        <v>17</v>
      </c>
      <c r="E18" s="16" t="s">
        <v>36</v>
      </c>
    </row>
    <row r="19" spans="1:5" x14ac:dyDescent="0.25">
      <c r="A19" s="26">
        <v>42.8</v>
      </c>
      <c r="B19" s="18">
        <f t="shared" si="0"/>
        <v>7.0999999999999943</v>
      </c>
      <c r="C19" s="13" t="s">
        <v>33</v>
      </c>
      <c r="D19" s="16" t="s">
        <v>17</v>
      </c>
      <c r="E19" s="16" t="s">
        <v>35</v>
      </c>
    </row>
    <row r="20" spans="1:5" x14ac:dyDescent="0.25">
      <c r="A20" s="26">
        <v>42.9</v>
      </c>
      <c r="B20" s="18">
        <f t="shared" si="0"/>
        <v>0.10000000000000142</v>
      </c>
      <c r="C20" s="13" t="s">
        <v>33</v>
      </c>
      <c r="D20" s="27" t="s">
        <v>17</v>
      </c>
      <c r="E20" s="16" t="s">
        <v>34</v>
      </c>
    </row>
    <row r="21" spans="1:5" x14ac:dyDescent="0.25">
      <c r="A21" s="26">
        <v>48.8</v>
      </c>
      <c r="B21" s="18">
        <f t="shared" si="0"/>
        <v>5.8999999999999986</v>
      </c>
      <c r="C21" s="13" t="s">
        <v>15</v>
      </c>
      <c r="D21" s="14" t="s">
        <v>16</v>
      </c>
      <c r="E21" s="22" t="s">
        <v>2</v>
      </c>
    </row>
    <row r="22" spans="1:5" ht="38.25" x14ac:dyDescent="0.25">
      <c r="A22" s="26">
        <v>51.5</v>
      </c>
      <c r="B22" s="18">
        <f t="shared" si="0"/>
        <v>2.7000000000000028</v>
      </c>
      <c r="C22" s="3" t="s">
        <v>42</v>
      </c>
      <c r="D22" s="3" t="s">
        <v>5</v>
      </c>
      <c r="E22" s="5" t="s">
        <v>46</v>
      </c>
    </row>
  </sheetData>
  <mergeCells count="1">
    <mergeCell ref="A1:E1"/>
  </mergeCells>
  <pageMargins left="0" right="0" top="0" bottom="0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Desafio 50 km Terra</vt:lpstr>
      <vt:lpstr>'Desafio 50 km Terra'!Area_de_impressao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Haro</dc:creator>
  <cp:lastModifiedBy>Roberto</cp:lastModifiedBy>
  <cp:lastPrinted>2020-09-28T20:15:44Z</cp:lastPrinted>
  <dcterms:created xsi:type="dcterms:W3CDTF">2016-11-16T23:49:35Z</dcterms:created>
  <dcterms:modified xsi:type="dcterms:W3CDTF">2021-11-30T12:54:24Z</dcterms:modified>
</cp:coreProperties>
</file>