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0km" sheetId="1" r:id="rId1"/>
    <sheet name="Plan1" sheetId="2" r:id="rId2"/>
  </sheets>
  <definedNames>
    <definedName name="_xlnm.Print_Area" localSheetId="0">'200km'!$A$2:$E$62</definedName>
    <definedName name="_xlnm.Print_Titles" localSheetId="0">'200km'!$1:$2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<sst xmlns="http://schemas.openxmlformats.org/spreadsheetml/2006/main" count="182" uniqueCount="118">
  <si>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</si>
  <si>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</si>
  <si>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</si>
  <si>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</si>
  <si>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</si>
  <si>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</si>
  <si>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</si>
  <si>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</si>
  <si>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Via Ferrea</t>
  </si>
  <si>
    <t>Pegar segunda saida da rotatoria seguir sentido centro</t>
  </si>
  <si>
    <t>Semaforo</t>
  </si>
  <si>
    <t>Linha Ferrea</t>
  </si>
  <si>
    <t>Estrada Velha EV</t>
  </si>
  <si>
    <t>Ponte estreita</t>
  </si>
  <si>
    <t>Bifurcação</t>
  </si>
  <si>
    <t>PC0 - Largada       Clube dos Borracheiros - EV</t>
  </si>
  <si>
    <t>Retorno</t>
  </si>
  <si>
    <t>Retornar no Cone de Sinalização</t>
  </si>
  <si>
    <t>Posto da PRF</t>
  </si>
  <si>
    <t xml:space="preserve">Seguir em frente </t>
  </si>
  <si>
    <t>Atravessar os trilhos com cuidado e seguir na rodovia</t>
  </si>
  <si>
    <t>Virar a esquerda na Rod Caminho do Mar</t>
  </si>
  <si>
    <t>Virar a direita sentido Ribeirão Pires, cuidado com os tachoes ao longo da Rodovia</t>
  </si>
  <si>
    <t>Av Gov Mario Covas</t>
  </si>
  <si>
    <t>Viaduto</t>
  </si>
  <si>
    <t>Subir o Viaduto e pegar primeira saida a direita</t>
  </si>
  <si>
    <t>Seguir na Av até o Viaduto</t>
  </si>
  <si>
    <t>Trecho Urbano</t>
  </si>
  <si>
    <t>Estrada das Varinhas</t>
  </si>
  <si>
    <t>seguir a direita na Rua Adriano Pereira</t>
  </si>
  <si>
    <t>Rua Adriano Pereira</t>
  </si>
  <si>
    <t>Seguir na Rodovia sentido Via Anchieta</t>
  </si>
  <si>
    <t>Dupla Rotatoria</t>
  </si>
  <si>
    <t>Portal Caminhos do Mar Km 41</t>
  </si>
  <si>
    <t>Rod Caminhos do Mar Km 40</t>
  </si>
  <si>
    <t>Rod Caminhos do Mar Km 35</t>
  </si>
  <si>
    <t>Rod Caminhos do Mar Km 33</t>
  </si>
  <si>
    <t>SP 031 - Rod Indio Tibiriça km 37</t>
  </si>
  <si>
    <t>SP 031 - Rod Indio Tibiriça km 46</t>
  </si>
  <si>
    <t>SP 031 - Rod Indio Tibiriça km 51</t>
  </si>
  <si>
    <t>SP 031 - Rod Indio Tibiriça km 65</t>
  </si>
  <si>
    <t>Obra de Arte km 69</t>
  </si>
  <si>
    <t>SP 039 - Estrada das Varinhas, Bairro Barroso</t>
  </si>
  <si>
    <t>SP 031 - Rod Indio Tibiriça km 59</t>
  </si>
  <si>
    <t>SP 031 - Rod Indio Tibiriça km 52</t>
  </si>
  <si>
    <t>SP 031 - Rod Indio Tibiriça km 47</t>
  </si>
  <si>
    <t>SP 031 - Rod Indio Tibiriça km 33</t>
  </si>
  <si>
    <t>Clube dos Borracheiros - Caminho do Mar km 35</t>
  </si>
  <si>
    <t>Estrada Caminho do Mar - EV - km 35</t>
  </si>
  <si>
    <t>Av Jorge Bei Maluf</t>
  </si>
  <si>
    <t>Seguir na Av Jorge Bei Maluf</t>
  </si>
  <si>
    <t>Estação Ferroviária Suzano</t>
  </si>
  <si>
    <t>Virar a direita sentido Ribeirão Pires / Rod Indio Tibiriçá</t>
  </si>
  <si>
    <t>Estação Rodoviária</t>
  </si>
  <si>
    <t>Av Ver João Batista Fitipaldi</t>
  </si>
  <si>
    <t>Virar a direita e seguir pelo Viaduto Mario Covas</t>
  </si>
  <si>
    <t>Viaduto Mario Covas</t>
  </si>
  <si>
    <t>Final do Viaduto</t>
  </si>
  <si>
    <t>Seguir em frente na Av Gov Mario Covas</t>
  </si>
  <si>
    <t>Av Gov Mario Covas, 1330</t>
  </si>
  <si>
    <t>Rotatoria Obra de Arte</t>
  </si>
  <si>
    <t>SP 031 - Rod Indio Tibiriça</t>
  </si>
  <si>
    <t>Atravessar com cuidado a Rodovia, virar a esquerda e seguir sentido Estrada do Sapopemba</t>
  </si>
  <si>
    <t>Ramal Estrada de Sapopemba</t>
  </si>
  <si>
    <t>Manter-se a direita e seguir no Ramal Estrada de Sapopemba</t>
  </si>
  <si>
    <t>Quarta Divisão - Ribeirão Pires</t>
  </si>
  <si>
    <t>Ponte estreita, após a ponte seguir a esquerda sentido Maua</t>
  </si>
  <si>
    <t>Debaixo do Rodoanel</t>
  </si>
  <si>
    <t>seguir na rodovia, cuidado com 100 metros de acostamento ruim</t>
  </si>
  <si>
    <t>Serra do Lixo</t>
  </si>
  <si>
    <t>Curva fechada CUIDADO</t>
  </si>
  <si>
    <t>Sob o Rodoanel</t>
  </si>
  <si>
    <t>Manter-se a direita e seguir no Ramal Estrada de Sapopemba - Ponte Estreita</t>
  </si>
  <si>
    <t>Virar a esquerda e seguir sentido Suzano</t>
  </si>
  <si>
    <t>Cuidado ao atravassar a Rodovia, seguir a esquerda sentido Suzano</t>
  </si>
  <si>
    <t>Suzano</t>
  </si>
  <si>
    <t>Virar a esquerda na Av Jorge Bei Maluf</t>
  </si>
  <si>
    <t>Estação Jundiapeba</t>
  </si>
  <si>
    <t>Virar a direita e atravessar a linha Ferrea</t>
  </si>
  <si>
    <t>Logo após atravesar os trilhos virar a direita e em seguida a esquerda na Av Pres. Altino Arantes</t>
  </si>
  <si>
    <t>Seguir em frente na Av Pres Altino Arantes</t>
  </si>
  <si>
    <t>Av Pres. Altino Arantes</t>
  </si>
  <si>
    <t>Seguir em frente na estrada das Varinhas</t>
  </si>
  <si>
    <t>Bairro Barroso</t>
  </si>
  <si>
    <t>PC3 - Lanchonete Barroso</t>
  </si>
  <si>
    <t>Rotatoria Vila Ipelandia</t>
  </si>
  <si>
    <t>PC5 - CHEGADA</t>
  </si>
  <si>
    <t xml:space="preserve">VISTORIA e LARGADA </t>
  </si>
  <si>
    <t>Atravessar a via Ferrea e virar a direita Sentido Av das Orquideas</t>
  </si>
  <si>
    <t>Av das Orquideas</t>
  </si>
  <si>
    <t>Retornar a esquerda na rotatoria</t>
  </si>
  <si>
    <t>Seguir na Av até a rotatoria</t>
  </si>
  <si>
    <t>Seguir sentido Ribeirão Pires</t>
  </si>
  <si>
    <t>BRM 200 km  - Serra do Lixo - 04/12/2021</t>
  </si>
  <si>
    <t>Virar a direita Sentido Paranapiacba</t>
  </si>
  <si>
    <t>Rod Adib Chamas</t>
  </si>
  <si>
    <t xml:space="preserve">Rotatoria </t>
  </si>
  <si>
    <t xml:space="preserve">Rio Granda Serra </t>
  </si>
  <si>
    <r>
      <rPr>
        <b/>
        <u val="single"/>
        <sz val="10"/>
        <rFont val="Verdana"/>
        <family val="2"/>
      </rPr>
      <t>PC1</t>
    </r>
    <r>
      <rPr>
        <b/>
        <sz val="10"/>
        <rFont val="Verdana"/>
        <family val="2"/>
      </rPr>
      <t xml:space="preserve"> - Paranapiacaba</t>
    </r>
  </si>
  <si>
    <t>Igreja de Paranapiacaba</t>
  </si>
  <si>
    <t>Controle de passagem VIRTUAL, tirar foto selfie o da bicicleta com o passaporte</t>
  </si>
  <si>
    <t>Virar a esquerda sentido Suzano</t>
  </si>
  <si>
    <t>Acesso</t>
  </si>
  <si>
    <t>SP 031 - Rod Indio Tibiriça km 44</t>
  </si>
  <si>
    <t>Virar a direita na Av Francico Tometick</t>
  </si>
  <si>
    <r>
      <rPr>
        <b/>
        <u val="single"/>
        <sz val="10"/>
        <rFont val="Verdana"/>
        <family val="2"/>
      </rPr>
      <t>PA</t>
    </r>
    <r>
      <rPr>
        <b/>
        <sz val="10"/>
        <rFont val="Verdana"/>
        <family val="2"/>
      </rPr>
      <t xml:space="preserve"> - Posto de Abastecimento antes da Serra</t>
    </r>
  </si>
  <si>
    <t>Rancho da Pamonha - Ramal Estrada de Sapopemba</t>
  </si>
  <si>
    <t>Não haverá controle de passagem e a parada para abastecimento é opcional, não obrigatoria na ida</t>
  </si>
  <si>
    <t>Inicio da Subida</t>
  </si>
  <si>
    <t>Fim da Subida e Inicio da Descida</t>
  </si>
  <si>
    <r>
      <rPr>
        <b/>
        <u val="single"/>
        <sz val="10"/>
        <rFont val="Verdana"/>
        <family val="2"/>
      </rPr>
      <t>PC2</t>
    </r>
    <r>
      <rPr>
        <b/>
        <sz val="10"/>
        <rFont val="Verdana"/>
        <family val="2"/>
      </rPr>
      <t xml:space="preserve"> - Portaria ECOURBIS</t>
    </r>
  </si>
  <si>
    <t>Portaria ECOURBIS</t>
  </si>
  <si>
    <t>Retornar</t>
  </si>
  <si>
    <r>
      <rPr>
        <b/>
        <u val="single"/>
        <sz val="10"/>
        <rFont val="Verdana"/>
        <family val="2"/>
      </rPr>
      <t>PC3</t>
    </r>
    <r>
      <rPr>
        <b/>
        <sz val="10"/>
        <rFont val="Verdana"/>
        <family val="2"/>
      </rPr>
      <t xml:space="preserve"> - Rancho da Pamonha</t>
    </r>
  </si>
  <si>
    <t>Controle de passagem                                  Abertura - 9:40                    fechamento - 12:40</t>
  </si>
  <si>
    <t>Seguir a esquerda sentido Suzano</t>
  </si>
  <si>
    <t xml:space="preserve">Abastecimento                                                    Abertura - 11:30                              fechamento - 16:20 </t>
  </si>
  <si>
    <t xml:space="preserve">Chegada                                                    Abertura - 13:00                              fechamento - 20:30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</si>
</sst>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2" fontId="4" fillId="0" borderId="10" xfId="0" applyNumberFormat="1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51" fillId="37" borderId="10" xfId="0" applyFont="1" applyFill="1" applyBorder="1" applyAlignment="1">
      <alignment horizontal="left" vertical="center" wrapText="1"/>
    </xf>
    <xf numFmtId="0" fontId="52" fillId="37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left" vertical="center" wrapText="1"/>
    </xf>
    <xf numFmtId="182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182" fontId="4" fillId="0" borderId="14" xfId="0" applyNumberFormat="1" applyFont="1" applyBorder="1" applyAlignment="1">
      <alignment horizontal="left" vertical="center"/>
    </xf>
    <xf numFmtId="0" fontId="56" fillId="37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70" sqref="E70"/>
    </sheetView>
  </sheetViews>
  <sheetFormatPr defaultColWidth="9.140625" defaultRowHeight="12.75"/>
  <cols>
    <col min="1" max="1" width="7.7109375" style="22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9" t="s">
        <v>93</v>
      </c>
      <c r="B2" s="49"/>
      <c r="C2" s="49"/>
      <c r="D2" s="49"/>
      <c r="E2" s="49"/>
    </row>
    <row r="3" spans="1:5" s="16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15</v>
      </c>
      <c r="D4" s="3" t="s">
        <v>48</v>
      </c>
      <c r="E4" s="11" t="s">
        <v>87</v>
      </c>
    </row>
    <row r="5" spans="1:5" ht="25.5" customHeight="1" thickBot="1">
      <c r="A5" s="17">
        <v>6</v>
      </c>
      <c r="B5" s="14">
        <v>6</v>
      </c>
      <c r="C5" s="18" t="s">
        <v>16</v>
      </c>
      <c r="D5" s="19" t="s">
        <v>33</v>
      </c>
      <c r="E5" s="4" t="s">
        <v>17</v>
      </c>
    </row>
    <row r="6" spans="1:5" ht="25.5" customHeight="1" thickBot="1">
      <c r="A6" s="8">
        <v>7.3</v>
      </c>
      <c r="B6" s="7">
        <f>A6-A5</f>
        <v>1.2999999999999998</v>
      </c>
      <c r="C6" s="18" t="s">
        <v>12</v>
      </c>
      <c r="D6" s="4" t="s">
        <v>34</v>
      </c>
      <c r="E6" s="20" t="s">
        <v>13</v>
      </c>
    </row>
    <row r="7" spans="1:5" ht="25.5" customHeight="1" thickBot="1">
      <c r="A7" s="21">
        <v>12.5</v>
      </c>
      <c r="B7" s="23">
        <f>A7-A6</f>
        <v>5.2</v>
      </c>
      <c r="C7" s="18" t="s">
        <v>12</v>
      </c>
      <c r="D7" s="4" t="s">
        <v>35</v>
      </c>
      <c r="E7" s="20" t="s">
        <v>13</v>
      </c>
    </row>
    <row r="8" spans="1:5" ht="43.5" customHeight="1" thickBot="1">
      <c r="A8" s="8">
        <v>14.4</v>
      </c>
      <c r="B8" s="7">
        <f aca="true" t="shared" si="0" ref="B8:B62">A8-A7</f>
        <v>1.9000000000000004</v>
      </c>
      <c r="C8" s="18" t="s">
        <v>7</v>
      </c>
      <c r="D8" s="4" t="s">
        <v>36</v>
      </c>
      <c r="E8" s="28" t="s">
        <v>22</v>
      </c>
    </row>
    <row r="9" spans="1:5" ht="25.5" customHeight="1" thickBot="1">
      <c r="A9" s="8">
        <v>19</v>
      </c>
      <c r="B9" s="7">
        <f t="shared" si="0"/>
        <v>4.6</v>
      </c>
      <c r="C9" s="15" t="s">
        <v>18</v>
      </c>
      <c r="D9" s="4" t="s">
        <v>37</v>
      </c>
      <c r="E9" s="19" t="s">
        <v>5</v>
      </c>
    </row>
    <row r="10" spans="1:5" ht="25.5" customHeight="1" thickBot="1">
      <c r="A10" s="40">
        <v>25.2</v>
      </c>
      <c r="B10" s="7">
        <f t="shared" si="0"/>
        <v>6.199999999999999</v>
      </c>
      <c r="C10" s="15" t="s">
        <v>102</v>
      </c>
      <c r="D10" s="4" t="s">
        <v>103</v>
      </c>
      <c r="E10" s="19" t="s">
        <v>104</v>
      </c>
    </row>
    <row r="11" spans="1:5" ht="25.5" customHeight="1" thickBot="1">
      <c r="A11" s="40">
        <v>26.9</v>
      </c>
      <c r="B11" s="7">
        <f t="shared" si="0"/>
        <v>1.6999999999999993</v>
      </c>
      <c r="C11" s="15" t="s">
        <v>102</v>
      </c>
      <c r="D11" s="4" t="s">
        <v>95</v>
      </c>
      <c r="E11" s="19" t="s">
        <v>94</v>
      </c>
    </row>
    <row r="12" spans="1:5" ht="25.5" customHeight="1" thickBot="1">
      <c r="A12" s="40">
        <v>29.2</v>
      </c>
      <c r="B12" s="7">
        <f t="shared" si="0"/>
        <v>2.3000000000000007</v>
      </c>
      <c r="C12" s="15" t="s">
        <v>96</v>
      </c>
      <c r="D12" s="4" t="s">
        <v>97</v>
      </c>
      <c r="E12" s="19" t="s">
        <v>5</v>
      </c>
    </row>
    <row r="13" spans="1:5" ht="43.5" customHeight="1" thickBot="1">
      <c r="A13" s="40">
        <v>40.9</v>
      </c>
      <c r="B13" s="7">
        <f t="shared" si="0"/>
        <v>11.7</v>
      </c>
      <c r="C13" s="25" t="s">
        <v>98</v>
      </c>
      <c r="D13" s="36" t="s">
        <v>99</v>
      </c>
      <c r="E13" s="12" t="s">
        <v>100</v>
      </c>
    </row>
    <row r="14" spans="1:5" ht="25.5" customHeight="1" thickBot="1">
      <c r="A14" s="40">
        <v>52.7</v>
      </c>
      <c r="B14" s="7">
        <f t="shared" si="0"/>
        <v>11.800000000000004</v>
      </c>
      <c r="C14" s="15" t="s">
        <v>96</v>
      </c>
      <c r="D14" s="4" t="s">
        <v>97</v>
      </c>
      <c r="E14" s="19" t="s">
        <v>5</v>
      </c>
    </row>
    <row r="15" spans="1:5" ht="25.5" customHeight="1" thickBot="1">
      <c r="A15" s="40">
        <v>56.6</v>
      </c>
      <c r="B15" s="7">
        <f t="shared" si="0"/>
        <v>3.8999999999999986</v>
      </c>
      <c r="C15" s="15" t="s">
        <v>7</v>
      </c>
      <c r="D15" s="4" t="s">
        <v>95</v>
      </c>
      <c r="E15" s="19" t="s">
        <v>101</v>
      </c>
    </row>
    <row r="16" spans="1:5" ht="25.5" customHeight="1" thickBot="1">
      <c r="A16" s="40">
        <v>56.7</v>
      </c>
      <c r="B16" s="7">
        <f t="shared" si="0"/>
        <v>0.10000000000000142</v>
      </c>
      <c r="C16" s="15" t="s">
        <v>7</v>
      </c>
      <c r="D16" s="4" t="s">
        <v>38</v>
      </c>
      <c r="E16" s="19" t="s">
        <v>101</v>
      </c>
    </row>
    <row r="17" spans="1:6" ht="44.25" customHeight="1" thickBot="1">
      <c r="A17" s="43">
        <v>62.4</v>
      </c>
      <c r="B17" s="7">
        <f t="shared" si="0"/>
        <v>5.699999999999996</v>
      </c>
      <c r="C17" s="20" t="s">
        <v>7</v>
      </c>
      <c r="D17" s="24" t="s">
        <v>61</v>
      </c>
      <c r="E17" s="28" t="s">
        <v>62</v>
      </c>
      <c r="F17" s="33"/>
    </row>
    <row r="18" spans="1:6" ht="25.5" customHeight="1" thickBot="1">
      <c r="A18" s="43">
        <v>64.8</v>
      </c>
      <c r="B18" s="39">
        <f t="shared" si="0"/>
        <v>2.3999999999999986</v>
      </c>
      <c r="C18" s="15" t="s">
        <v>7</v>
      </c>
      <c r="D18" s="10" t="s">
        <v>63</v>
      </c>
      <c r="E18" s="10" t="s">
        <v>64</v>
      </c>
      <c r="F18" s="33"/>
    </row>
    <row r="19" spans="1:6" ht="36" customHeight="1" thickBot="1">
      <c r="A19" s="43">
        <v>69.9</v>
      </c>
      <c r="B19" s="39">
        <f t="shared" si="0"/>
        <v>5.1000000000000085</v>
      </c>
      <c r="C19" s="18" t="s">
        <v>65</v>
      </c>
      <c r="D19" s="10" t="s">
        <v>63</v>
      </c>
      <c r="E19" s="28" t="s">
        <v>66</v>
      </c>
      <c r="F19" s="33"/>
    </row>
    <row r="20" spans="1:6" ht="30" customHeight="1" thickBot="1">
      <c r="A20" s="43">
        <v>72.4</v>
      </c>
      <c r="B20" s="39">
        <f t="shared" si="0"/>
        <v>2.5</v>
      </c>
      <c r="C20" s="15" t="s">
        <v>67</v>
      </c>
      <c r="D20" s="10" t="s">
        <v>63</v>
      </c>
      <c r="E20" s="20" t="s">
        <v>68</v>
      </c>
      <c r="F20" s="33"/>
    </row>
    <row r="21" spans="1:6" ht="42.75" customHeight="1" thickBot="1">
      <c r="A21" s="43">
        <v>74.3</v>
      </c>
      <c r="B21" s="39">
        <f t="shared" si="0"/>
        <v>1.8999999999999915</v>
      </c>
      <c r="C21" s="25" t="s">
        <v>105</v>
      </c>
      <c r="D21" s="36" t="s">
        <v>106</v>
      </c>
      <c r="E21" s="12" t="s">
        <v>107</v>
      </c>
      <c r="F21" s="33"/>
    </row>
    <row r="22" spans="1:6" ht="27" customHeight="1" thickBot="1">
      <c r="A22" s="43">
        <v>74.4</v>
      </c>
      <c r="B22" s="39">
        <f t="shared" si="0"/>
        <v>0.10000000000000853</v>
      </c>
      <c r="C22" s="18" t="s">
        <v>108</v>
      </c>
      <c r="D22" s="10" t="s">
        <v>63</v>
      </c>
      <c r="E22" s="50" t="s">
        <v>5</v>
      </c>
      <c r="F22" s="33"/>
    </row>
    <row r="23" spans="1:6" ht="27" customHeight="1" thickBot="1">
      <c r="A23" s="43">
        <v>77.6</v>
      </c>
      <c r="B23" s="39">
        <f t="shared" si="0"/>
        <v>3.1999999999999886</v>
      </c>
      <c r="C23" s="18" t="s">
        <v>109</v>
      </c>
      <c r="D23" s="10" t="s">
        <v>63</v>
      </c>
      <c r="E23" s="50" t="s">
        <v>5</v>
      </c>
      <c r="F23" s="33"/>
    </row>
    <row r="24" spans="1:6" ht="42.75" customHeight="1" thickBot="1">
      <c r="A24" s="43">
        <v>79.9</v>
      </c>
      <c r="B24" s="39">
        <f t="shared" si="0"/>
        <v>2.3000000000000114</v>
      </c>
      <c r="C24" s="25" t="s">
        <v>110</v>
      </c>
      <c r="D24" s="36" t="s">
        <v>111</v>
      </c>
      <c r="E24" s="12" t="s">
        <v>100</v>
      </c>
      <c r="F24" s="33"/>
    </row>
    <row r="25" spans="1:6" ht="27" customHeight="1" thickBot="1">
      <c r="A25" s="43">
        <v>80</v>
      </c>
      <c r="B25" s="39">
        <f t="shared" si="0"/>
        <v>0.09999999999999432</v>
      </c>
      <c r="C25" s="18" t="s">
        <v>108</v>
      </c>
      <c r="D25" s="10" t="s">
        <v>63</v>
      </c>
      <c r="E25" s="50" t="s">
        <v>112</v>
      </c>
      <c r="F25" s="33"/>
    </row>
    <row r="26" spans="1:6" ht="27" customHeight="1" thickBot="1">
      <c r="A26" s="43">
        <v>82.3</v>
      </c>
      <c r="B26" s="39">
        <f t="shared" si="0"/>
        <v>2.299999999999997</v>
      </c>
      <c r="C26" s="18" t="s">
        <v>109</v>
      </c>
      <c r="D26" s="10" t="s">
        <v>63</v>
      </c>
      <c r="E26" s="50" t="s">
        <v>5</v>
      </c>
      <c r="F26" s="33"/>
    </row>
    <row r="27" spans="1:6" ht="25.5" customHeight="1" thickBot="1">
      <c r="A27" s="43">
        <v>82.9</v>
      </c>
      <c r="B27" s="39">
        <f t="shared" si="0"/>
        <v>0.6000000000000085</v>
      </c>
      <c r="C27" s="28" t="s">
        <v>69</v>
      </c>
      <c r="D27" s="45" t="s">
        <v>63</v>
      </c>
      <c r="E27" s="28" t="s">
        <v>70</v>
      </c>
      <c r="F27" s="33"/>
    </row>
    <row r="28" spans="1:6" ht="25.5" customHeight="1" thickBot="1">
      <c r="A28" s="43">
        <v>83.3</v>
      </c>
      <c r="B28" s="39">
        <f aca="true" t="shared" si="1" ref="B28:B36">A28-A27</f>
        <v>0.3999999999999915</v>
      </c>
      <c r="C28" s="28" t="s">
        <v>69</v>
      </c>
      <c r="D28" s="45" t="s">
        <v>63</v>
      </c>
      <c r="E28" s="28" t="s">
        <v>70</v>
      </c>
      <c r="F28" s="33"/>
    </row>
    <row r="29" spans="1:6" ht="25.5" customHeight="1" thickBot="1">
      <c r="A29" s="43">
        <v>83.8</v>
      </c>
      <c r="B29" s="39">
        <f t="shared" si="1"/>
        <v>0.5</v>
      </c>
      <c r="C29" s="28" t="s">
        <v>69</v>
      </c>
      <c r="D29" s="45" t="s">
        <v>63</v>
      </c>
      <c r="E29" s="28" t="s">
        <v>70</v>
      </c>
      <c r="F29" s="33"/>
    </row>
    <row r="30" spans="1:6" ht="51" customHeight="1" thickBot="1">
      <c r="A30" s="43">
        <v>85.3</v>
      </c>
      <c r="B30" s="39">
        <f t="shared" si="1"/>
        <v>1.5</v>
      </c>
      <c r="C30" s="25" t="s">
        <v>113</v>
      </c>
      <c r="D30" s="36" t="s">
        <v>63</v>
      </c>
      <c r="E30" s="12" t="s">
        <v>114</v>
      </c>
      <c r="F30" s="33"/>
    </row>
    <row r="31" spans="1:6" ht="33.75" customHeight="1" thickBot="1">
      <c r="A31" s="43">
        <v>86.3</v>
      </c>
      <c r="B31" s="39">
        <f>A31-A29</f>
        <v>2.5</v>
      </c>
      <c r="C31" s="18" t="s">
        <v>71</v>
      </c>
      <c r="D31" s="10" t="s">
        <v>63</v>
      </c>
      <c r="E31" s="20" t="s">
        <v>68</v>
      </c>
      <c r="F31" s="33"/>
    </row>
    <row r="32" spans="1:6" ht="39.75" customHeight="1" thickBot="1">
      <c r="A32" s="43">
        <v>88.88</v>
      </c>
      <c r="B32" s="39">
        <f t="shared" si="1"/>
        <v>2.5799999999999983</v>
      </c>
      <c r="C32" s="18" t="s">
        <v>65</v>
      </c>
      <c r="D32" s="10" t="s">
        <v>63</v>
      </c>
      <c r="E32" s="10" t="s">
        <v>72</v>
      </c>
      <c r="F32" s="33"/>
    </row>
    <row r="33" spans="1:6" ht="25.5" customHeight="1" thickBot="1">
      <c r="A33" s="43">
        <v>94.7</v>
      </c>
      <c r="B33" s="39">
        <f t="shared" si="1"/>
        <v>5.820000000000007</v>
      </c>
      <c r="C33" s="18" t="s">
        <v>7</v>
      </c>
      <c r="D33" s="10" t="s">
        <v>63</v>
      </c>
      <c r="E33" s="20" t="s">
        <v>73</v>
      </c>
      <c r="F33" s="33"/>
    </row>
    <row r="34" spans="1:6" ht="38.25" customHeight="1" thickBot="1">
      <c r="A34" s="43">
        <v>97.2</v>
      </c>
      <c r="B34" s="39">
        <f t="shared" si="1"/>
        <v>2.5</v>
      </c>
      <c r="C34" s="28" t="s">
        <v>7</v>
      </c>
      <c r="D34" s="45" t="s">
        <v>63</v>
      </c>
      <c r="E34" s="28" t="s">
        <v>74</v>
      </c>
      <c r="F34" s="33"/>
    </row>
    <row r="35" spans="1:6" ht="31.5" customHeight="1" thickBot="1">
      <c r="A35" s="43">
        <v>98.7</v>
      </c>
      <c r="B35" s="39">
        <f t="shared" si="1"/>
        <v>1.5</v>
      </c>
      <c r="C35" s="15" t="s">
        <v>11</v>
      </c>
      <c r="D35" s="4" t="s">
        <v>39</v>
      </c>
      <c r="E35" s="20" t="s">
        <v>20</v>
      </c>
      <c r="F35" s="33"/>
    </row>
    <row r="36" spans="1:6" ht="25.5" customHeight="1" thickBot="1">
      <c r="A36" s="43">
        <v>110.7</v>
      </c>
      <c r="B36" s="39">
        <f t="shared" si="1"/>
        <v>12</v>
      </c>
      <c r="C36" s="26" t="s">
        <v>7</v>
      </c>
      <c r="D36" s="19" t="s">
        <v>40</v>
      </c>
      <c r="E36" s="27" t="s">
        <v>115</v>
      </c>
      <c r="F36" s="33"/>
    </row>
    <row r="37" spans="1:6" ht="25.5" customHeight="1" thickBot="1">
      <c r="A37" s="43">
        <v>115.5</v>
      </c>
      <c r="B37" s="39">
        <f t="shared" si="0"/>
        <v>4.799999999999997</v>
      </c>
      <c r="C37" s="46" t="s">
        <v>7</v>
      </c>
      <c r="D37" s="24" t="s">
        <v>41</v>
      </c>
      <c r="E37" s="20" t="s">
        <v>9</v>
      </c>
      <c r="F37" s="33"/>
    </row>
    <row r="38" spans="1:6" ht="30.75" customHeight="1" thickBot="1">
      <c r="A38" s="43">
        <v>118.2</v>
      </c>
      <c r="B38" s="39">
        <f t="shared" si="0"/>
        <v>2.700000000000003</v>
      </c>
      <c r="C38" s="31" t="s">
        <v>27</v>
      </c>
      <c r="D38" s="32" t="s">
        <v>23</v>
      </c>
      <c r="E38" s="32" t="s">
        <v>26</v>
      </c>
      <c r="F38" s="33"/>
    </row>
    <row r="39" spans="1:6" ht="33.75" customHeight="1" thickBot="1">
      <c r="A39" s="43">
        <v>118.6</v>
      </c>
      <c r="B39" s="39">
        <f t="shared" si="0"/>
        <v>0.3999999999999915</v>
      </c>
      <c r="C39" s="29" t="s">
        <v>24</v>
      </c>
      <c r="D39" s="28" t="s">
        <v>23</v>
      </c>
      <c r="E39" s="28" t="s">
        <v>25</v>
      </c>
      <c r="F39" s="33"/>
    </row>
    <row r="40" spans="1:6" ht="25.5" customHeight="1" thickBot="1">
      <c r="A40" s="43">
        <v>118.8</v>
      </c>
      <c r="B40" s="39">
        <f t="shared" si="0"/>
        <v>0.20000000000000284</v>
      </c>
      <c r="C40" s="47" t="s">
        <v>14</v>
      </c>
      <c r="D40" s="24" t="s">
        <v>75</v>
      </c>
      <c r="E40" s="30" t="s">
        <v>76</v>
      </c>
      <c r="F40" s="33"/>
    </row>
    <row r="41" spans="1:6" ht="25.5" customHeight="1" thickBot="1">
      <c r="A41" s="43">
        <v>124</v>
      </c>
      <c r="B41" s="39">
        <f t="shared" si="0"/>
        <v>5.200000000000003</v>
      </c>
      <c r="C41" s="48" t="s">
        <v>11</v>
      </c>
      <c r="D41" s="24" t="s">
        <v>77</v>
      </c>
      <c r="E41" s="30" t="s">
        <v>78</v>
      </c>
      <c r="F41" s="33"/>
    </row>
    <row r="42" spans="1:6" ht="41.25" customHeight="1" thickBot="1">
      <c r="A42" s="44">
        <v>124</v>
      </c>
      <c r="B42" s="39">
        <f t="shared" si="0"/>
        <v>0</v>
      </c>
      <c r="C42" s="48" t="s">
        <v>11</v>
      </c>
      <c r="D42" s="24" t="s">
        <v>77</v>
      </c>
      <c r="E42" s="30" t="s">
        <v>79</v>
      </c>
      <c r="F42" s="33"/>
    </row>
    <row r="43" spans="1:6" ht="25.5" customHeight="1" thickBot="1">
      <c r="A43" s="43">
        <v>124.3</v>
      </c>
      <c r="B43" s="39">
        <f t="shared" si="0"/>
        <v>0.29999999999999716</v>
      </c>
      <c r="C43" s="26" t="s">
        <v>10</v>
      </c>
      <c r="D43" s="19" t="s">
        <v>81</v>
      </c>
      <c r="E43" s="27" t="s">
        <v>80</v>
      </c>
      <c r="F43" s="33"/>
    </row>
    <row r="44" spans="1:6" ht="31.5" customHeight="1" thickBot="1">
      <c r="A44" s="43">
        <v>126.2</v>
      </c>
      <c r="B44" s="39">
        <f t="shared" si="0"/>
        <v>1.9000000000000057</v>
      </c>
      <c r="C44" s="37" t="s">
        <v>27</v>
      </c>
      <c r="D44" s="19" t="s">
        <v>81</v>
      </c>
      <c r="E44" s="38" t="s">
        <v>82</v>
      </c>
      <c r="F44" s="33"/>
    </row>
    <row r="45" spans="1:6" ht="47.25" customHeight="1" thickBot="1">
      <c r="A45" s="43">
        <v>140.3</v>
      </c>
      <c r="B45" s="39">
        <f t="shared" si="0"/>
        <v>14.100000000000009</v>
      </c>
      <c r="C45" s="15" t="s">
        <v>83</v>
      </c>
      <c r="D45" s="15" t="s">
        <v>28</v>
      </c>
      <c r="E45" s="38" t="s">
        <v>82</v>
      </c>
      <c r="F45" s="33"/>
    </row>
    <row r="46" spans="1:6" ht="44.25" customHeight="1" thickBot="1">
      <c r="A46" s="43">
        <v>140.5</v>
      </c>
      <c r="B46" s="39">
        <f t="shared" si="0"/>
        <v>0.19999999999998863</v>
      </c>
      <c r="C46" s="25" t="s">
        <v>84</v>
      </c>
      <c r="D46" s="25" t="s">
        <v>42</v>
      </c>
      <c r="E46" s="11" t="s">
        <v>116</v>
      </c>
      <c r="F46" s="33"/>
    </row>
    <row r="47" spans="1:8" ht="25.5" customHeight="1" thickBot="1">
      <c r="A47" s="42">
        <v>156.5</v>
      </c>
      <c r="B47" s="39">
        <f t="shared" si="0"/>
        <v>16</v>
      </c>
      <c r="C47" s="15" t="s">
        <v>14</v>
      </c>
      <c r="D47" s="10" t="s">
        <v>28</v>
      </c>
      <c r="E47" s="19" t="s">
        <v>29</v>
      </c>
      <c r="F47" s="33"/>
      <c r="G47" s="34"/>
      <c r="H47" s="35"/>
    </row>
    <row r="48" spans="1:8" ht="25.5" customHeight="1" thickBot="1">
      <c r="A48" s="42">
        <v>156.8</v>
      </c>
      <c r="B48" s="39">
        <f t="shared" si="0"/>
        <v>0.30000000000001137</v>
      </c>
      <c r="C48" s="18" t="s">
        <v>10</v>
      </c>
      <c r="D48" s="19" t="s">
        <v>30</v>
      </c>
      <c r="E48" s="27" t="s">
        <v>5</v>
      </c>
      <c r="F48" s="33"/>
      <c r="G48" s="34"/>
      <c r="H48" s="35"/>
    </row>
    <row r="49" spans="1:8" ht="30.75" customHeight="1" thickBot="1">
      <c r="A49" s="42">
        <v>156.9</v>
      </c>
      <c r="B49" s="39">
        <f t="shared" si="0"/>
        <v>0.09999999999999432</v>
      </c>
      <c r="C49" s="18" t="s">
        <v>8</v>
      </c>
      <c r="D49" s="19" t="s">
        <v>30</v>
      </c>
      <c r="E49" s="19" t="s">
        <v>88</v>
      </c>
      <c r="F49" s="33"/>
      <c r="G49" s="34"/>
      <c r="H49" s="35"/>
    </row>
    <row r="50" spans="1:8" ht="30.75" customHeight="1" thickBot="1">
      <c r="A50" s="42">
        <v>157.6</v>
      </c>
      <c r="B50" s="39">
        <f t="shared" si="0"/>
        <v>0.6999999999999886</v>
      </c>
      <c r="C50" s="18" t="s">
        <v>7</v>
      </c>
      <c r="D50" s="19" t="s">
        <v>89</v>
      </c>
      <c r="E50" s="19" t="s">
        <v>90</v>
      </c>
      <c r="F50" s="33"/>
      <c r="G50" s="34"/>
      <c r="H50" s="35"/>
    </row>
    <row r="51" spans="1:8" ht="31.5" customHeight="1" thickBot="1">
      <c r="A51" s="42">
        <v>158.5</v>
      </c>
      <c r="B51" s="39">
        <f>A51-A49</f>
        <v>1.5999999999999943</v>
      </c>
      <c r="C51" s="18" t="s">
        <v>27</v>
      </c>
      <c r="D51" s="19" t="s">
        <v>49</v>
      </c>
      <c r="E51" s="19" t="s">
        <v>50</v>
      </c>
      <c r="F51" s="33"/>
      <c r="G51" s="34"/>
      <c r="H51" s="35"/>
    </row>
    <row r="52" spans="1:8" ht="25.5" customHeight="1" thickBot="1">
      <c r="A52" s="42">
        <v>163.9</v>
      </c>
      <c r="B52" s="39">
        <f t="shared" si="0"/>
        <v>5.400000000000006</v>
      </c>
      <c r="C52" s="20" t="s">
        <v>51</v>
      </c>
      <c r="D52" s="24" t="s">
        <v>49</v>
      </c>
      <c r="E52" s="30" t="s">
        <v>52</v>
      </c>
      <c r="F52" s="33"/>
      <c r="G52" s="34"/>
      <c r="H52" s="35"/>
    </row>
    <row r="53" spans="1:8" ht="25.5" customHeight="1" thickBot="1">
      <c r="A53" s="42">
        <v>164</v>
      </c>
      <c r="B53" s="39">
        <f t="shared" si="0"/>
        <v>0.09999999999999432</v>
      </c>
      <c r="C53" s="20" t="s">
        <v>53</v>
      </c>
      <c r="D53" s="24" t="s">
        <v>54</v>
      </c>
      <c r="E53" s="30" t="s">
        <v>55</v>
      </c>
      <c r="F53" s="33"/>
      <c r="G53" s="34"/>
      <c r="H53" s="35"/>
    </row>
    <row r="54" spans="1:8" ht="25.5" customHeight="1" thickBot="1">
      <c r="A54" s="42">
        <v>164.6</v>
      </c>
      <c r="B54" s="39">
        <f t="shared" si="0"/>
        <v>0.5999999999999943</v>
      </c>
      <c r="C54" s="20" t="s">
        <v>57</v>
      </c>
      <c r="D54" s="24" t="s">
        <v>56</v>
      </c>
      <c r="E54" s="30" t="s">
        <v>58</v>
      </c>
      <c r="F54" s="33"/>
      <c r="G54" s="34"/>
      <c r="H54" s="35"/>
    </row>
    <row r="55" spans="1:8" ht="25.5" customHeight="1" thickBot="1">
      <c r="A55" s="42">
        <v>165.4</v>
      </c>
      <c r="B55" s="39">
        <f t="shared" si="0"/>
        <v>0.8000000000000114</v>
      </c>
      <c r="C55" s="18" t="s">
        <v>27</v>
      </c>
      <c r="D55" s="19" t="s">
        <v>59</v>
      </c>
      <c r="E55" s="27" t="s">
        <v>91</v>
      </c>
      <c r="F55" s="33"/>
      <c r="G55" s="34"/>
      <c r="H55" s="35"/>
    </row>
    <row r="56" spans="1:8" ht="25.5" customHeight="1" thickBot="1">
      <c r="A56" s="42">
        <v>168</v>
      </c>
      <c r="B56" s="39">
        <f t="shared" si="0"/>
        <v>2.5999999999999943</v>
      </c>
      <c r="C56" s="18" t="s">
        <v>60</v>
      </c>
      <c r="D56" s="19" t="s">
        <v>61</v>
      </c>
      <c r="E56" s="32" t="s">
        <v>92</v>
      </c>
      <c r="F56" s="33"/>
      <c r="G56" s="34"/>
      <c r="H56" s="35"/>
    </row>
    <row r="57" spans="1:8" ht="25.5" customHeight="1" thickBot="1">
      <c r="A57" s="42">
        <v>172</v>
      </c>
      <c r="B57" s="39">
        <f t="shared" si="0"/>
        <v>4</v>
      </c>
      <c r="C57" s="18" t="s">
        <v>85</v>
      </c>
      <c r="D57" s="19" t="s">
        <v>61</v>
      </c>
      <c r="E57" s="32" t="s">
        <v>92</v>
      </c>
      <c r="F57" s="33"/>
      <c r="G57" s="34"/>
      <c r="H57" s="35"/>
    </row>
    <row r="58" spans="1:8" ht="25.5" customHeight="1" thickBot="1">
      <c r="A58" s="42">
        <v>176</v>
      </c>
      <c r="B58" s="39">
        <f t="shared" si="0"/>
        <v>4</v>
      </c>
      <c r="C58" s="18" t="s">
        <v>7</v>
      </c>
      <c r="D58" s="19" t="s">
        <v>43</v>
      </c>
      <c r="E58" s="19"/>
      <c r="F58" s="33"/>
      <c r="G58" s="34"/>
      <c r="H58" s="35"/>
    </row>
    <row r="59" spans="1:8" ht="25.5" customHeight="1" thickBot="1">
      <c r="A59" s="42">
        <v>178.1</v>
      </c>
      <c r="B59" s="39">
        <f t="shared" si="0"/>
        <v>2.0999999999999943</v>
      </c>
      <c r="C59" s="18" t="s">
        <v>7</v>
      </c>
      <c r="D59" s="19" t="s">
        <v>44</v>
      </c>
      <c r="E59" s="10" t="s">
        <v>31</v>
      </c>
      <c r="F59" s="33"/>
      <c r="G59" s="34"/>
      <c r="H59" s="35"/>
    </row>
    <row r="60" spans="1:8" ht="25.5" customHeight="1" thickBot="1">
      <c r="A60" s="41">
        <v>190.4</v>
      </c>
      <c r="B60" s="7">
        <f t="shared" si="0"/>
        <v>12.300000000000011</v>
      </c>
      <c r="C60" s="18" t="s">
        <v>32</v>
      </c>
      <c r="D60" s="19" t="s">
        <v>45</v>
      </c>
      <c r="E60" s="10" t="s">
        <v>19</v>
      </c>
      <c r="F60" s="33"/>
      <c r="G60" s="34"/>
      <c r="H60" s="35"/>
    </row>
    <row r="61" spans="1:8" ht="25.5" customHeight="1" thickBot="1">
      <c r="A61" s="8">
        <v>204</v>
      </c>
      <c r="B61" s="7">
        <f t="shared" si="0"/>
        <v>13.599999999999994</v>
      </c>
      <c r="C61" s="20" t="s">
        <v>6</v>
      </c>
      <c r="D61" s="24" t="s">
        <v>46</v>
      </c>
      <c r="E61" s="30" t="s">
        <v>21</v>
      </c>
      <c r="F61" s="33"/>
      <c r="G61" s="34"/>
      <c r="H61" s="35"/>
    </row>
    <row r="62" spans="1:8" ht="39.75" customHeight="1" thickBot="1">
      <c r="A62" s="8">
        <v>206</v>
      </c>
      <c r="B62" s="7">
        <f t="shared" si="0"/>
        <v>2</v>
      </c>
      <c r="C62" s="25" t="s">
        <v>86</v>
      </c>
      <c r="D62" s="25" t="s">
        <v>47</v>
      </c>
      <c r="E62" s="11" t="s">
        <v>117</v>
      </c>
      <c r="F62" s="33"/>
      <c r="G62" s="34"/>
      <c r="H62" s="35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2017-06-22T14:27:52Z</cp:lastPrinted>
  <dcterms:created xsi:type="dcterms:W3CDTF">2007-10-16T10:31:51Z</dcterms:created>
  <dcterms:modified xsi:type="dcterms:W3CDTF">2021-11-30T14:25:02Z</dcterms:modified>
  <cp:category/>
  <cp:version/>
  <cp:contentType/>
  <cp:contentStatus/>
</cp:coreProperties>
</file>