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565" windowHeight="7980" activeTab="0"/>
  </bookViews>
  <sheets>
    <sheet name="1000km" sheetId="1" r:id="rId1"/>
  </sheets>
  <definedNames>
    <definedName name="_xlnm.Print_Area" localSheetId="0">'1000km'!$A$2:$E$41</definedName>
    <definedName name="_xlnm.Print_Titles" localSheetId="0">'1000km'!$1:$2</definedName>
  </definedNames>
  <calcPr fullCalcOnLoad="1"/>
</workbook>
</file>

<file path=xl/sharedStrings.xml><?xml version="1.0" encoding="utf-8"?>
<sst xmlns="http://schemas.openxmlformats.org/spreadsheetml/2006/main" count="120" uniqueCount="92">
  <si>
    <t xml:space="preserve">Observações </t>
  </si>
  <si>
    <t xml:space="preserve">Lugar </t>
  </si>
  <si>
    <t>Dist.</t>
  </si>
  <si>
    <t>Estrada / Rua</t>
  </si>
  <si>
    <t>Acum.</t>
  </si>
  <si>
    <t>Rotatoria</t>
  </si>
  <si>
    <t>Bifurcação</t>
  </si>
  <si>
    <t>Seguir sentido Jundiaí</t>
  </si>
  <si>
    <t>Rodovia</t>
  </si>
  <si>
    <t>Saida 65</t>
  </si>
  <si>
    <t>Rodovia D Pedro I, Km 65</t>
  </si>
  <si>
    <t>Sair da Rodovia e virar a esquerda sentido Piracaia</t>
  </si>
  <si>
    <t>Rodovia Jan Antonin Bata</t>
  </si>
  <si>
    <t>seguir sentido Piracaia</t>
  </si>
  <si>
    <t>Piracaia</t>
  </si>
  <si>
    <t>Rua Guilherme Leo</t>
  </si>
  <si>
    <t>Virar a esquerda na Rua Francisco Gonçalves Bueno</t>
  </si>
  <si>
    <t>Rua Francisco Gonçalves Bueno</t>
  </si>
  <si>
    <t>Retornar e virar a direita na Rua Guilherme Leo</t>
  </si>
  <si>
    <t>Virar a esquerda e a Direita na rotatoria sentido Bom Jesus dos Perdoes</t>
  </si>
  <si>
    <t>seguir sentido Bom Jesus dos Perdoes</t>
  </si>
  <si>
    <t>Rodovia João Cereser, km 61</t>
  </si>
  <si>
    <t>Rua Francisco Gonçalves Bueno, 101</t>
  </si>
  <si>
    <t>PC 0 - Piracaia - Centro Esportivo Municipal</t>
  </si>
  <si>
    <t>PC 3  - Posto Ypiranga</t>
  </si>
  <si>
    <t>PC - CHEGADA</t>
  </si>
  <si>
    <t>Acesso</t>
  </si>
  <si>
    <t>sair a esquerda e seguir na Rod D Pedro I sentido Atibaia</t>
  </si>
  <si>
    <t>Rodovia João Cereser</t>
  </si>
  <si>
    <t>Virar a esquerda na Rotatoria e segunda a direita na Rua Guilherme Leo</t>
  </si>
  <si>
    <t>Rod D Pedro I, km 106</t>
  </si>
  <si>
    <t>Saida 106 B</t>
  </si>
  <si>
    <t>Sair da Rodovia a direita e seguir sentido Itatiba</t>
  </si>
  <si>
    <t>PC 1  - Posto Graal</t>
  </si>
  <si>
    <t>Rodovia das Estancias</t>
  </si>
  <si>
    <t>Seguir sentido Itatiba</t>
  </si>
  <si>
    <t>Seguir na Av Jose Safins</t>
  </si>
  <si>
    <t>Av Jose Safins</t>
  </si>
  <si>
    <t>Trecho Urbano - Itatiba</t>
  </si>
  <si>
    <t>Av Cel Peroba</t>
  </si>
  <si>
    <t>Seguir o fluxo da Av Cel Peroba</t>
  </si>
  <si>
    <t>Virar a direita na Av Marechal Deodoro</t>
  </si>
  <si>
    <t>Av Marechal Deodoro</t>
  </si>
  <si>
    <t>Seguir o fluxo na Av 29 de Abril</t>
  </si>
  <si>
    <t>Rotatorias</t>
  </si>
  <si>
    <t>Av Marechal Castelo Branco</t>
  </si>
  <si>
    <t>Seguir em frente nas duas rotatorias e seguir sentido Jundiai pela Rod Constancio Cintra</t>
  </si>
  <si>
    <t>Rod Constancio Cintra</t>
  </si>
  <si>
    <t>Seguir sentido Jundiaí, utilize a ciclovia nos primeiros km sem acostamento</t>
  </si>
  <si>
    <t>Ciclovia</t>
  </si>
  <si>
    <t xml:space="preserve">Seguir sentido Jundiaí </t>
  </si>
  <si>
    <t>Rod João Cereser</t>
  </si>
  <si>
    <t>Saida 67</t>
  </si>
  <si>
    <t>Seguir na Rodovia João Cereser - CUIDADO OBRAS PROXIMAS AO PC</t>
  </si>
  <si>
    <t>Saida 63</t>
  </si>
  <si>
    <t>Sair para a Rod dos Bandeirantes, sentido Campinas</t>
  </si>
  <si>
    <t>Rod dos Bandeirantes, km 73</t>
  </si>
  <si>
    <t>Fazer o retorno na Rod dos Bandeirantes e seguir sentido Jundiaí</t>
  </si>
  <si>
    <t>Rod dos Bandeirantes, km 71</t>
  </si>
  <si>
    <t>Retorno</t>
  </si>
  <si>
    <t>Saida 61</t>
  </si>
  <si>
    <t>Rod dos Bandeirantes, km 61</t>
  </si>
  <si>
    <t>Sair da Rodovia e seguir sentido Jundiaí/ Itatiba</t>
  </si>
  <si>
    <t>CUIDADO TRECHO COM MUITOS ACESSOS DE VEICULOS</t>
  </si>
  <si>
    <t>Complexo Viário</t>
  </si>
  <si>
    <t>Seguir a esquerda na Rod Constancio Cintra, sentido Itatiba</t>
  </si>
  <si>
    <t>Seguir sentido Itatiba, utilize a ciclovia nos km finais</t>
  </si>
  <si>
    <t>Seguir em frente nas duas rotatorias e seguir sentido centro de Itatiba</t>
  </si>
  <si>
    <t>Rua Luis Scavoni</t>
  </si>
  <si>
    <t>Seguir o fluxo na Av Cel Camilo Pires</t>
  </si>
  <si>
    <t>Av Cel Camilo Pires</t>
  </si>
  <si>
    <t>Virar a esquerda na Rua Francisco Glicerio</t>
  </si>
  <si>
    <t>Ruia Francisco Glicerio</t>
  </si>
  <si>
    <t>Seguir na Av Maria de Lourdes Abreu e Av Genaro Paladino</t>
  </si>
  <si>
    <t>Segunda Saida na Rod das Estancias, sentido Rod D Pedro I</t>
  </si>
  <si>
    <t>Av Genaro Paladino</t>
  </si>
  <si>
    <t>Rod as Estancias</t>
  </si>
  <si>
    <t>PC 2  - VIRTUAL - Placa Saida 106</t>
  </si>
  <si>
    <t>Tirar foto da placa com o passaporte</t>
  </si>
  <si>
    <t>PC 4 VITUAL - Hopi Hari</t>
  </si>
  <si>
    <t>Tirar foto do Hopi Hari com o passaporte</t>
  </si>
  <si>
    <t>PC 5  - Posto Ypiranga</t>
  </si>
  <si>
    <t>Tirar foto da Placa Jarinu/Campinas com o passaporte</t>
  </si>
  <si>
    <t>PC 6  - VIRTUAL - Placa Jarinu Campinas</t>
  </si>
  <si>
    <t>Abastecimento -                                                   Abertura - 08:00                              fechamento - 09:40</t>
  </si>
  <si>
    <t>Abastecimento -                                                   Abertura - 09:50                              fechamento - 12:40</t>
  </si>
  <si>
    <t>Atravessar a Rod pela Passarela de pedestres    Abastecimento -                                                   Abertura - 11:00                              fechamento - 14:40</t>
  </si>
  <si>
    <t>Fechamento - 20:30</t>
  </si>
  <si>
    <t>BRM 200 km  - Piracaia</t>
  </si>
  <si>
    <t>VISTORIA 06h00 e LARGADA as 07h00</t>
  </si>
  <si>
    <t>Rodovia D Pedro I. km 91</t>
  </si>
  <si>
    <t>Rodovia D Pedro I. km 106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</si>
</sst>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Verdana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8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182" fontId="3" fillId="0" borderId="10" xfId="0" applyNumberFormat="1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182" fontId="10" fillId="0" borderId="0" xfId="0" applyNumberFormat="1" applyFont="1" applyAlignment="1">
      <alignment horizontal="left"/>
    </xf>
    <xf numFmtId="0" fontId="4" fillId="9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47" fillId="34" borderId="10" xfId="0" applyFont="1" applyFill="1" applyBorder="1" applyAlignment="1">
      <alignment horizontal="left" vertical="center" wrapText="1"/>
    </xf>
    <xf numFmtId="182" fontId="4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4" fillId="9" borderId="10" xfId="49" applyFont="1" applyFill="1" applyBorder="1" applyAlignment="1">
      <alignment horizontal="left" vertical="center" wrapText="1"/>
      <protection/>
    </xf>
    <xf numFmtId="20" fontId="0" fillId="0" borderId="0" xfId="0" applyNumberFormat="1" applyFont="1" applyAlignment="1">
      <alignment/>
    </xf>
    <xf numFmtId="0" fontId="48" fillId="34" borderId="11" xfId="0" applyFont="1" applyFill="1" applyBorder="1" applyAlignment="1">
      <alignment vertical="center"/>
    </xf>
    <xf numFmtId="0" fontId="3" fillId="34" borderId="11" xfId="49" applyFont="1" applyFill="1" applyBorder="1" applyAlignment="1">
      <alignment horizontal="left" vertical="center" wrapText="1"/>
      <protection/>
    </xf>
    <xf numFmtId="0" fontId="3" fillId="34" borderId="10" xfId="49" applyFont="1" applyFill="1" applyBorder="1" applyAlignment="1">
      <alignment horizontal="left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11" xfId="0" applyFont="1" applyFill="1" applyBorder="1" applyAlignment="1">
      <alignment vertical="center" wrapText="1"/>
    </xf>
    <xf numFmtId="0" fontId="10" fillId="35" borderId="11" xfId="0" applyFont="1" applyFill="1" applyBorder="1" applyAlignment="1">
      <alignment vertical="center" wrapText="1"/>
    </xf>
    <xf numFmtId="0" fontId="48" fillId="9" borderId="11" xfId="0" applyFont="1" applyFill="1" applyBorder="1" applyAlignment="1">
      <alignment vertical="center"/>
    </xf>
    <xf numFmtId="0" fontId="4" fillId="9" borderId="11" xfId="49" applyFont="1" applyFill="1" applyBorder="1" applyAlignment="1">
      <alignment horizontal="left" vertical="center" wrapText="1"/>
      <protection/>
    </xf>
    <xf numFmtId="0" fontId="8" fillId="0" borderId="12" xfId="0" applyFont="1" applyBorder="1" applyAlignment="1">
      <alignment horizontal="left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8.7109375" style="15" customWidth="1"/>
    <col min="2" max="2" width="5.140625" style="1" customWidth="1"/>
    <col min="3" max="3" width="32.421875" style="2" customWidth="1"/>
    <col min="4" max="4" width="40.8515625" style="2" customWidth="1"/>
    <col min="5" max="5" width="37.140625" style="2" customWidth="1"/>
    <col min="6" max="16384" width="9.140625" style="2" customWidth="1"/>
  </cols>
  <sheetData>
    <row r="1" s="8" customFormat="1" ht="25.5"/>
    <row r="2" spans="1:5" s="5" customFormat="1" ht="30.75" thickBot="1">
      <c r="A2" s="32" t="s">
        <v>88</v>
      </c>
      <c r="B2" s="32"/>
      <c r="C2" s="32"/>
      <c r="D2" s="32"/>
      <c r="E2" s="32"/>
    </row>
    <row r="3" spans="1:5" s="11" customFormat="1" ht="33" customHeight="1" thickBot="1">
      <c r="A3" s="4" t="s">
        <v>4</v>
      </c>
      <c r="B3" s="4" t="s">
        <v>2</v>
      </c>
      <c r="C3" s="10" t="s">
        <v>1</v>
      </c>
      <c r="D3" s="10" t="s">
        <v>3</v>
      </c>
      <c r="E3" s="10" t="s">
        <v>0</v>
      </c>
    </row>
    <row r="4" spans="1:5" ht="33.75" customHeight="1" thickBot="1">
      <c r="A4" s="7">
        <v>0</v>
      </c>
      <c r="B4" s="7">
        <v>0</v>
      </c>
      <c r="C4" s="16" t="s">
        <v>23</v>
      </c>
      <c r="D4" s="21" t="s">
        <v>22</v>
      </c>
      <c r="E4" s="9" t="s">
        <v>89</v>
      </c>
    </row>
    <row r="5" spans="1:5" ht="32.25" customHeight="1" thickBot="1">
      <c r="A5" s="7">
        <v>0.1</v>
      </c>
      <c r="B5" s="6">
        <f>A5-B4</f>
        <v>0.1</v>
      </c>
      <c r="C5" s="12" t="s">
        <v>14</v>
      </c>
      <c r="D5" s="25" t="s">
        <v>17</v>
      </c>
      <c r="E5" s="17" t="s">
        <v>18</v>
      </c>
    </row>
    <row r="6" spans="1:5" ht="38.25" customHeight="1" thickBot="1">
      <c r="A6" s="7">
        <v>0.4</v>
      </c>
      <c r="B6" s="6">
        <f>A6-A5</f>
        <v>0.30000000000000004</v>
      </c>
      <c r="C6" s="12" t="s">
        <v>5</v>
      </c>
      <c r="D6" s="13" t="s">
        <v>15</v>
      </c>
      <c r="E6" s="17" t="s">
        <v>19</v>
      </c>
    </row>
    <row r="7" spans="1:5" ht="24" customHeight="1" thickBot="1">
      <c r="A7" s="7">
        <v>0.5</v>
      </c>
      <c r="B7" s="6">
        <f aca="true" t="shared" si="0" ref="B7:B41">A7-A6</f>
        <v>0.09999999999999998</v>
      </c>
      <c r="C7" s="12" t="s">
        <v>8</v>
      </c>
      <c r="D7" s="13" t="s">
        <v>12</v>
      </c>
      <c r="E7" s="17" t="s">
        <v>20</v>
      </c>
    </row>
    <row r="8" spans="1:5" ht="35.25" customHeight="1" thickBot="1">
      <c r="A8" s="7">
        <v>14.9</v>
      </c>
      <c r="B8" s="6">
        <f t="shared" si="0"/>
        <v>14.4</v>
      </c>
      <c r="C8" s="12" t="s">
        <v>26</v>
      </c>
      <c r="D8" s="13" t="s">
        <v>12</v>
      </c>
      <c r="E8" s="18" t="s">
        <v>27</v>
      </c>
    </row>
    <row r="9" spans="1:5" ht="43.5" customHeight="1" thickBot="1">
      <c r="A9" s="7">
        <v>39.2</v>
      </c>
      <c r="B9" s="6">
        <f t="shared" si="0"/>
        <v>24.300000000000004</v>
      </c>
      <c r="C9" s="16" t="s">
        <v>33</v>
      </c>
      <c r="D9" s="21" t="s">
        <v>90</v>
      </c>
      <c r="E9" s="9" t="s">
        <v>84</v>
      </c>
    </row>
    <row r="10" spans="1:5" ht="29.25" customHeight="1" thickBot="1">
      <c r="A10" s="7">
        <v>56.7</v>
      </c>
      <c r="B10" s="6">
        <f t="shared" si="0"/>
        <v>17.5</v>
      </c>
      <c r="C10" s="12" t="s">
        <v>31</v>
      </c>
      <c r="D10" s="3" t="s">
        <v>30</v>
      </c>
      <c r="E10" s="18" t="s">
        <v>32</v>
      </c>
    </row>
    <row r="11" spans="1:5" ht="40.5" customHeight="1" thickBot="1">
      <c r="A11" s="7">
        <v>56.7</v>
      </c>
      <c r="B11" s="6">
        <f t="shared" si="0"/>
        <v>0</v>
      </c>
      <c r="C11" s="16" t="s">
        <v>77</v>
      </c>
      <c r="D11" s="21" t="s">
        <v>91</v>
      </c>
      <c r="E11" s="9" t="s">
        <v>78</v>
      </c>
    </row>
    <row r="12" spans="1:5" ht="28.5" customHeight="1" thickBot="1">
      <c r="A12" s="7">
        <v>57.4</v>
      </c>
      <c r="B12" s="6">
        <f t="shared" si="0"/>
        <v>0.6999999999999957</v>
      </c>
      <c r="C12" s="12" t="s">
        <v>8</v>
      </c>
      <c r="D12" s="13" t="s">
        <v>34</v>
      </c>
      <c r="E12" s="13" t="s">
        <v>35</v>
      </c>
    </row>
    <row r="13" spans="1:6" ht="27" customHeight="1" thickBot="1">
      <c r="A13" s="7">
        <v>59.5</v>
      </c>
      <c r="B13" s="6">
        <f t="shared" si="0"/>
        <v>2.1000000000000014</v>
      </c>
      <c r="C13" s="12" t="s">
        <v>5</v>
      </c>
      <c r="D13" s="13" t="s">
        <v>37</v>
      </c>
      <c r="E13" s="13" t="s">
        <v>36</v>
      </c>
      <c r="F13" s="27"/>
    </row>
    <row r="14" spans="1:5" ht="27" customHeight="1" thickBot="1">
      <c r="A14" s="7">
        <v>61.3</v>
      </c>
      <c r="B14" s="6">
        <f t="shared" si="0"/>
        <v>1.7999999999999972</v>
      </c>
      <c r="C14" s="12" t="s">
        <v>38</v>
      </c>
      <c r="D14" s="26" t="s">
        <v>39</v>
      </c>
      <c r="E14" s="13" t="s">
        <v>40</v>
      </c>
    </row>
    <row r="15" spans="1:5" ht="27" customHeight="1" thickBot="1">
      <c r="A15" s="7">
        <v>61.8</v>
      </c>
      <c r="B15" s="6">
        <f t="shared" si="0"/>
        <v>0.5</v>
      </c>
      <c r="C15" s="12" t="s">
        <v>38</v>
      </c>
      <c r="D15" s="26" t="s">
        <v>39</v>
      </c>
      <c r="E15" s="13" t="s">
        <v>41</v>
      </c>
    </row>
    <row r="16" spans="1:5" ht="27" customHeight="1" thickBot="1">
      <c r="A16" s="7">
        <v>62.02</v>
      </c>
      <c r="B16" s="6">
        <f t="shared" si="0"/>
        <v>0.22000000000000597</v>
      </c>
      <c r="C16" s="12" t="s">
        <v>38</v>
      </c>
      <c r="D16" s="13" t="s">
        <v>42</v>
      </c>
      <c r="E16" s="13" t="s">
        <v>43</v>
      </c>
    </row>
    <row r="17" spans="1:5" ht="46.5" customHeight="1" thickBot="1">
      <c r="A17" s="7">
        <v>63.3</v>
      </c>
      <c r="B17" s="6">
        <f t="shared" si="0"/>
        <v>1.279999999999994</v>
      </c>
      <c r="C17" s="12" t="s">
        <v>44</v>
      </c>
      <c r="D17" s="13" t="s">
        <v>45</v>
      </c>
      <c r="E17" s="13" t="s">
        <v>46</v>
      </c>
    </row>
    <row r="18" spans="1:6" ht="47.25" customHeight="1" thickBot="1">
      <c r="A18" s="7">
        <v>64</v>
      </c>
      <c r="B18" s="6">
        <f t="shared" si="0"/>
        <v>0.7000000000000028</v>
      </c>
      <c r="C18" s="14" t="s">
        <v>49</v>
      </c>
      <c r="D18" s="14" t="s">
        <v>47</v>
      </c>
      <c r="E18" s="14" t="s">
        <v>48</v>
      </c>
      <c r="F18" s="22"/>
    </row>
    <row r="19" spans="1:6" ht="27.75" customHeight="1" thickBot="1">
      <c r="A19" s="7">
        <v>66</v>
      </c>
      <c r="B19" s="6">
        <f t="shared" si="0"/>
        <v>2</v>
      </c>
      <c r="C19" s="12" t="s">
        <v>8</v>
      </c>
      <c r="D19" s="13" t="s">
        <v>47</v>
      </c>
      <c r="E19" s="13" t="s">
        <v>50</v>
      </c>
      <c r="F19" s="22"/>
    </row>
    <row r="20" spans="1:6" ht="28.5" customHeight="1" thickBot="1">
      <c r="A20" s="7">
        <v>80.7</v>
      </c>
      <c r="B20" s="6">
        <f t="shared" si="0"/>
        <v>14.700000000000003</v>
      </c>
      <c r="C20" s="12" t="s">
        <v>52</v>
      </c>
      <c r="D20" s="13" t="s">
        <v>51</v>
      </c>
      <c r="E20" s="14" t="s">
        <v>53</v>
      </c>
      <c r="F20" s="22"/>
    </row>
    <row r="21" spans="1:5" ht="46.5" customHeight="1" thickBot="1">
      <c r="A21" s="7">
        <v>85</v>
      </c>
      <c r="B21" s="6">
        <f t="shared" si="0"/>
        <v>4.299999999999997</v>
      </c>
      <c r="C21" s="16" t="s">
        <v>24</v>
      </c>
      <c r="D21" s="21" t="s">
        <v>21</v>
      </c>
      <c r="E21" s="9" t="s">
        <v>85</v>
      </c>
    </row>
    <row r="22" spans="1:5" ht="27" customHeight="1" thickBot="1">
      <c r="A22" s="7">
        <v>87</v>
      </c>
      <c r="B22" s="6">
        <f t="shared" si="0"/>
        <v>2</v>
      </c>
      <c r="C22" s="12" t="s">
        <v>54</v>
      </c>
      <c r="D22" s="13" t="s">
        <v>51</v>
      </c>
      <c r="E22" s="13" t="s">
        <v>55</v>
      </c>
    </row>
    <row r="23" spans="1:5" ht="36.75" customHeight="1" thickBot="1">
      <c r="A23" s="7">
        <v>99</v>
      </c>
      <c r="B23" s="6">
        <f t="shared" si="0"/>
        <v>12</v>
      </c>
      <c r="C23" s="30" t="s">
        <v>79</v>
      </c>
      <c r="D23" s="31" t="s">
        <v>58</v>
      </c>
      <c r="E23" s="9" t="s">
        <v>80</v>
      </c>
    </row>
    <row r="24" spans="1:5" ht="27" customHeight="1" thickBot="1">
      <c r="A24" s="7">
        <v>100.5</v>
      </c>
      <c r="B24" s="6">
        <f t="shared" si="0"/>
        <v>1.5</v>
      </c>
      <c r="C24" s="23" t="s">
        <v>59</v>
      </c>
      <c r="D24" s="24" t="s">
        <v>56</v>
      </c>
      <c r="E24" s="28" t="s">
        <v>57</v>
      </c>
    </row>
    <row r="25" spans="1:5" ht="27" customHeight="1" thickBot="1">
      <c r="A25" s="7">
        <v>113.5</v>
      </c>
      <c r="B25" s="6">
        <f t="shared" si="0"/>
        <v>13</v>
      </c>
      <c r="C25" s="12" t="s">
        <v>60</v>
      </c>
      <c r="D25" s="24" t="s">
        <v>61</v>
      </c>
      <c r="E25" s="28" t="s">
        <v>62</v>
      </c>
    </row>
    <row r="26" spans="1:5" ht="27" customHeight="1" thickBot="1">
      <c r="A26" s="7">
        <v>113.7</v>
      </c>
      <c r="B26" s="6">
        <f t="shared" si="0"/>
        <v>0.20000000000000284</v>
      </c>
      <c r="C26" s="23" t="s">
        <v>64</v>
      </c>
      <c r="D26" s="24" t="s">
        <v>51</v>
      </c>
      <c r="E26" s="29" t="s">
        <v>63</v>
      </c>
    </row>
    <row r="27" spans="1:5" ht="27" customHeight="1" thickBot="1">
      <c r="A27" s="7">
        <v>115.8</v>
      </c>
      <c r="B27" s="6">
        <f t="shared" si="0"/>
        <v>2.0999999999999943</v>
      </c>
      <c r="C27" s="12" t="s">
        <v>8</v>
      </c>
      <c r="D27" s="13" t="s">
        <v>28</v>
      </c>
      <c r="E27" s="13" t="s">
        <v>7</v>
      </c>
    </row>
    <row r="28" spans="1:5" ht="51.75" customHeight="1" thickBot="1">
      <c r="A28" s="7">
        <v>116.4</v>
      </c>
      <c r="B28" s="6">
        <f t="shared" si="0"/>
        <v>0.6000000000000085</v>
      </c>
      <c r="C28" s="16" t="s">
        <v>81</v>
      </c>
      <c r="D28" s="21" t="s">
        <v>21</v>
      </c>
      <c r="E28" s="9" t="s">
        <v>86</v>
      </c>
    </row>
    <row r="29" spans="1:5" ht="35.25" customHeight="1" thickBot="1">
      <c r="A29" s="7">
        <v>120.7</v>
      </c>
      <c r="B29" s="6">
        <f t="shared" si="0"/>
        <v>4.299999999999997</v>
      </c>
      <c r="C29" s="14" t="s">
        <v>6</v>
      </c>
      <c r="D29" s="14" t="s">
        <v>28</v>
      </c>
      <c r="E29" s="14" t="s">
        <v>65</v>
      </c>
    </row>
    <row r="30" spans="1:5" ht="27" customHeight="1" thickBot="1">
      <c r="A30" s="7">
        <v>136</v>
      </c>
      <c r="B30" s="6">
        <f t="shared" si="0"/>
        <v>15.299999999999997</v>
      </c>
      <c r="C30" s="12" t="s">
        <v>8</v>
      </c>
      <c r="D30" s="13" t="s">
        <v>47</v>
      </c>
      <c r="E30" s="17" t="s">
        <v>66</v>
      </c>
    </row>
    <row r="31" spans="1:5" ht="28.5" customHeight="1" thickBot="1">
      <c r="A31" s="7">
        <v>137.6</v>
      </c>
      <c r="B31" s="6">
        <f t="shared" si="0"/>
        <v>1.5999999999999943</v>
      </c>
      <c r="C31" s="12" t="s">
        <v>44</v>
      </c>
      <c r="D31" s="13" t="s">
        <v>45</v>
      </c>
      <c r="E31" s="17" t="s">
        <v>67</v>
      </c>
    </row>
    <row r="32" spans="1:5" ht="27" customHeight="1" thickBot="1">
      <c r="A32" s="7">
        <v>139.4</v>
      </c>
      <c r="B32" s="6">
        <f t="shared" si="0"/>
        <v>1.8000000000000114</v>
      </c>
      <c r="C32" s="12" t="s">
        <v>38</v>
      </c>
      <c r="D32" s="13" t="s">
        <v>68</v>
      </c>
      <c r="E32" s="17" t="s">
        <v>69</v>
      </c>
    </row>
    <row r="33" spans="1:5" ht="27" customHeight="1" thickBot="1">
      <c r="A33" s="7">
        <v>139.9</v>
      </c>
      <c r="B33" s="6">
        <f t="shared" si="0"/>
        <v>0.5</v>
      </c>
      <c r="C33" s="12" t="s">
        <v>38</v>
      </c>
      <c r="D33" s="3" t="s">
        <v>70</v>
      </c>
      <c r="E33" s="17" t="s">
        <v>71</v>
      </c>
    </row>
    <row r="34" spans="1:5" ht="27" customHeight="1" thickBot="1">
      <c r="A34" s="7">
        <v>140.3</v>
      </c>
      <c r="B34" s="6">
        <f t="shared" si="0"/>
        <v>0.4000000000000057</v>
      </c>
      <c r="C34" s="12" t="s">
        <v>38</v>
      </c>
      <c r="D34" s="13" t="s">
        <v>72</v>
      </c>
      <c r="E34" s="17" t="s">
        <v>73</v>
      </c>
    </row>
    <row r="35" spans="1:5" ht="27" customHeight="1" thickBot="1">
      <c r="A35" s="7">
        <v>142</v>
      </c>
      <c r="B35" s="6">
        <f t="shared" si="0"/>
        <v>1.6999999999999886</v>
      </c>
      <c r="C35" s="12" t="s">
        <v>5</v>
      </c>
      <c r="D35" s="13" t="s">
        <v>75</v>
      </c>
      <c r="E35" s="13" t="s">
        <v>74</v>
      </c>
    </row>
    <row r="36" spans="1:5" ht="40.5" customHeight="1" thickBot="1">
      <c r="A36" s="7">
        <v>144.1</v>
      </c>
      <c r="B36" s="6">
        <f t="shared" si="0"/>
        <v>2.0999999999999943</v>
      </c>
      <c r="C36" s="16" t="s">
        <v>83</v>
      </c>
      <c r="D36" s="16" t="s">
        <v>76</v>
      </c>
      <c r="E36" s="9" t="s">
        <v>82</v>
      </c>
    </row>
    <row r="37" spans="1:5" ht="27" customHeight="1" thickBot="1">
      <c r="A37" s="7">
        <v>185.5</v>
      </c>
      <c r="B37" s="6">
        <f t="shared" si="0"/>
        <v>41.400000000000006</v>
      </c>
      <c r="C37" s="12" t="s">
        <v>9</v>
      </c>
      <c r="D37" s="13" t="s">
        <v>10</v>
      </c>
      <c r="E37" s="17" t="s">
        <v>11</v>
      </c>
    </row>
    <row r="38" spans="1:5" ht="27" customHeight="1" thickBot="1">
      <c r="A38" s="7">
        <v>186</v>
      </c>
      <c r="B38" s="6">
        <f t="shared" si="0"/>
        <v>0.5</v>
      </c>
      <c r="C38" s="12" t="s">
        <v>8</v>
      </c>
      <c r="D38" s="13" t="s">
        <v>12</v>
      </c>
      <c r="E38" s="17" t="s">
        <v>13</v>
      </c>
    </row>
    <row r="39" spans="1:5" ht="36.75" customHeight="1" thickBot="1">
      <c r="A39" s="7">
        <v>200.6</v>
      </c>
      <c r="B39" s="6">
        <f t="shared" si="0"/>
        <v>14.599999999999994</v>
      </c>
      <c r="C39" s="12" t="s">
        <v>5</v>
      </c>
      <c r="D39" s="13" t="s">
        <v>14</v>
      </c>
      <c r="E39" s="17" t="s">
        <v>29</v>
      </c>
    </row>
    <row r="40" spans="1:5" ht="27" customHeight="1" thickBot="1">
      <c r="A40" s="7">
        <v>201.2</v>
      </c>
      <c r="B40" s="6">
        <f>A40-A39</f>
        <v>0.5999999999999943</v>
      </c>
      <c r="C40" s="12" t="s">
        <v>14</v>
      </c>
      <c r="D40" s="13" t="s">
        <v>15</v>
      </c>
      <c r="E40" s="17" t="s">
        <v>16</v>
      </c>
    </row>
    <row r="41" spans="1:8" ht="33" customHeight="1" thickBot="1">
      <c r="A41" s="7">
        <v>201.3</v>
      </c>
      <c r="B41" s="6">
        <f t="shared" si="0"/>
        <v>0.10000000000002274</v>
      </c>
      <c r="C41" s="16" t="s">
        <v>25</v>
      </c>
      <c r="D41" s="21" t="s">
        <v>22</v>
      </c>
      <c r="E41" s="9" t="s">
        <v>87</v>
      </c>
      <c r="F41" s="22"/>
      <c r="G41" s="19"/>
      <c r="H41" s="20"/>
    </row>
  </sheetData>
  <sheetProtection/>
  <mergeCells count="1">
    <mergeCell ref="A2:E2"/>
  </mergeCells>
  <printOptions horizontalCentered="1"/>
  <pageMargins left="0" right="0" top="0" bottom="0" header="0" footer="0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2016-12-08T17:08:30Z</cp:lastPrinted>
  <dcterms:created xsi:type="dcterms:W3CDTF">2007-10-16T10:31:51Z</dcterms:created>
  <dcterms:modified xsi:type="dcterms:W3CDTF">2022-06-07T18:48:10Z</dcterms:modified>
  <cp:category/>
  <cp:version/>
  <cp:contentType/>
  <cp:contentStatus/>
</cp:coreProperties>
</file>