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200km" sheetId="1" r:id="rId1"/>
  </sheets>
  <definedNames>
    <definedName name="_xlnm.Print_Area" localSheetId="0">'200km'!$A$1:$E$44</definedName>
    <definedName name="_xlnm.Print_Titles" localSheetId="0">'200km'!$1:$2</definedName>
  </definedNames>
  <calcPr fullCalcOnLoad="1"/>
</workbook>
</file>

<file path=xl/sharedStrings.xml><?xml version="1.0" encoding="utf-8"?>
<sst xmlns="http://schemas.openxmlformats.org/spreadsheetml/2006/main" count="131" uniqueCount="90">
  <si>
    <t xml:space="preserve">Observações </t>
  </si>
  <si>
    <t xml:space="preserve">Lugar </t>
  </si>
  <si>
    <t>Dist.</t>
  </si>
  <si>
    <t>Estrada / Rua</t>
  </si>
  <si>
    <t>Cruzamento</t>
  </si>
  <si>
    <t>Acum.</t>
  </si>
  <si>
    <t>Rotatoria</t>
  </si>
  <si>
    <t>Bifurcação</t>
  </si>
  <si>
    <t>Passar pelo Portal</t>
  </si>
  <si>
    <t>Estrada Ubaldi Loli</t>
  </si>
  <si>
    <t>Estrada dos Romeiros</t>
  </si>
  <si>
    <t>Acesso a Ponte</t>
  </si>
  <si>
    <t>Ponte sobre o Rio Tiete</t>
  </si>
  <si>
    <t>virar à esquerda e atravessar a ponte</t>
  </si>
  <si>
    <t>Atravessar com cuidado a Ponte</t>
  </si>
  <si>
    <t>Fim da Ponte</t>
  </si>
  <si>
    <t>Virar a direita e subir</t>
  </si>
  <si>
    <t>Sequencia de subidas e descidas ingrimes e longas</t>
  </si>
  <si>
    <t>Muito cuidado e prudencia, descidas com algumas curvas fechadas</t>
  </si>
  <si>
    <t>Curva fechada a direita no final da Tira Saia</t>
  </si>
  <si>
    <t>Trecho Urbano</t>
  </si>
  <si>
    <t>Cabreuva</t>
  </si>
  <si>
    <t>Virar a direita e seguir pela ciclovia</t>
  </si>
  <si>
    <t>Portal - Pirapora do Bom Jesus</t>
  </si>
  <si>
    <t>DIMINUIR A VELOCIDADE, CURVA FECHADA - PERIGO DE ACIDENTES</t>
  </si>
  <si>
    <t>Virar a direita sentido Itu</t>
  </si>
  <si>
    <t>Estrada Parque</t>
  </si>
  <si>
    <t>Acesso a Rodovia</t>
  </si>
  <si>
    <t>Saida da Rodovia</t>
  </si>
  <si>
    <t>Rua Santa Cruz</t>
  </si>
  <si>
    <t>Estrada</t>
  </si>
  <si>
    <t>Estrada Municipal</t>
  </si>
  <si>
    <t>Virar a direita sentido Araçariguama</t>
  </si>
  <si>
    <t>Avião de Araçariguama</t>
  </si>
  <si>
    <t>Seguir na estrada</t>
  </si>
  <si>
    <t>Araçariguama</t>
  </si>
  <si>
    <t>Virar a esquerda na Rua Aparecida</t>
  </si>
  <si>
    <t>Virar a direita na Rua Cel Joaquim Augusto</t>
  </si>
  <si>
    <t>Pegar saida sentido Sorocaba</t>
  </si>
  <si>
    <t>Rod Castelo Branco Km 58</t>
  </si>
  <si>
    <t>Virar a direita e passar por cima da Rodovia</t>
  </si>
  <si>
    <t>Estrada Turistica do Morro do Saboó</t>
  </si>
  <si>
    <t>Seguir da Estrada do Saboó</t>
  </si>
  <si>
    <t>Descida Ingrime e sinuosa</t>
  </si>
  <si>
    <t>Estrada do Saboó</t>
  </si>
  <si>
    <t xml:space="preserve">Descer com muito cuidado </t>
  </si>
  <si>
    <t>Rod. Livio Tagliassachi</t>
  </si>
  <si>
    <t>Rua do Imperador</t>
  </si>
  <si>
    <t>LARGADA</t>
  </si>
  <si>
    <t>VISTORIA 5h30 LARGADA 7h00</t>
  </si>
  <si>
    <t>Bike for Life Park - Rua do Trab., 10, Pirapora do Bom Jesus</t>
  </si>
  <si>
    <t>Acesso a Estrada</t>
  </si>
  <si>
    <t>Rua do Trab</t>
  </si>
  <si>
    <t xml:space="preserve">Entrar a direita na Estada </t>
  </si>
  <si>
    <t>Seguir na Estrada sentido Cabreuva</t>
  </si>
  <si>
    <t>Virar a direita, em seguida a esquerda e a esquerda novamente</t>
  </si>
  <si>
    <t>Seguir pela estrada dos Romeiros</t>
  </si>
  <si>
    <t>Seguir na Estrada sentido Pirapora do Bom Jesus</t>
  </si>
  <si>
    <t>Inicio de subida</t>
  </si>
  <si>
    <t>Estrada dos Romeiros - Tira Saia</t>
  </si>
  <si>
    <t>Fim de Subida</t>
  </si>
  <si>
    <t>Atravessar com cuidado a Ponte e virar a direita</t>
  </si>
  <si>
    <t>Virar a esquerda</t>
  </si>
  <si>
    <t>Desafio 130 km -  São Roque / Romeiros 17/09/2022</t>
  </si>
  <si>
    <t>Seguir a esquerda sentido Aracariguama</t>
  </si>
  <si>
    <t>Rod Castelo Branco Km 53</t>
  </si>
  <si>
    <t>Seguir sentido Aracariguama</t>
  </si>
  <si>
    <t>Saida 50</t>
  </si>
  <si>
    <t>Rod Castelo Branco Km 50</t>
  </si>
  <si>
    <t>Sair e seguir sentido Araçariguama - Centro</t>
  </si>
  <si>
    <t>Av Nicolau Ferreira de Souza</t>
  </si>
  <si>
    <t>Rua do Viaduto</t>
  </si>
  <si>
    <t>Passar por cima da rodovia e na segunda rotatoria, pegar segunda saida na Av Nicolau Ferreira de Souza</t>
  </si>
  <si>
    <t>Virar a esquerda na Rua Santa Cruz</t>
  </si>
  <si>
    <t>Virar a direita na Rua Moise de Andrade</t>
  </si>
  <si>
    <t>Rua Moise de Andrade</t>
  </si>
  <si>
    <t>Virar a direita na Rua do Imperador</t>
  </si>
  <si>
    <t>Virar a esquerda na Estrada Araçariguama a Pirapora (Subida do Avião)</t>
  </si>
  <si>
    <t>Seguir a direita sentido Bom Jesus de Pirapora</t>
  </si>
  <si>
    <t>Saida</t>
  </si>
  <si>
    <t>Sair a direita</t>
  </si>
  <si>
    <r>
      <rPr>
        <b/>
        <u val="single"/>
        <sz val="10"/>
        <rFont val="Verdana"/>
        <family val="2"/>
      </rPr>
      <t>PC 1</t>
    </r>
    <r>
      <rPr>
        <b/>
        <sz val="10"/>
        <rFont val="Verdana"/>
        <family val="2"/>
      </rPr>
      <t xml:space="preserve"> - Virtual - Mirante do Saboó</t>
    </r>
  </si>
  <si>
    <r>
      <rPr>
        <b/>
        <u val="single"/>
        <sz val="10"/>
        <rFont val="Verdana"/>
        <family val="2"/>
      </rPr>
      <t>PC 2</t>
    </r>
    <r>
      <rPr>
        <b/>
        <sz val="10"/>
        <rFont val="Verdana"/>
        <family val="2"/>
      </rPr>
      <t xml:space="preserve"> - Bike for Life Park</t>
    </r>
  </si>
  <si>
    <t>PC 3  - Portal - Estrada Parque</t>
  </si>
  <si>
    <t>PC 4 - CHEGADA</t>
  </si>
  <si>
    <t>Viaduto</t>
  </si>
  <si>
    <t xml:space="preserve">Hidratação                                     </t>
  </si>
  <si>
    <t>Abastecimento                                     Abertura - 08:40                    fechamento - 10:20</t>
  </si>
  <si>
    <t>Abastecimento                                     Abertura - 10:00                    fechamento - 13:10</t>
  </si>
  <si>
    <t xml:space="preserve">Chegada                                                    Abertura - 11:30                              Fechamento - 16:00 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</si>
</sst>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  <numFmt numFmtId="193" formatCode="&quot;Ativado&quot;;&quot;Ativado&quot;;&quot;Desa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14" sqref="L14"/>
    </sheetView>
  </sheetViews>
  <sheetFormatPr defaultColWidth="9.140625" defaultRowHeight="12.75"/>
  <cols>
    <col min="1" max="1" width="7.140625" style="19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pans="1:5" s="9" customFormat="1" ht="30.75" thickBot="1">
      <c r="A1" s="23" t="s">
        <v>63</v>
      </c>
      <c r="B1" s="23"/>
      <c r="C1" s="23"/>
      <c r="D1" s="23"/>
      <c r="E1" s="23"/>
    </row>
    <row r="2" spans="1:5" s="6" customFormat="1" ht="22.5" customHeight="1" thickBot="1">
      <c r="A2" s="5" t="s">
        <v>5</v>
      </c>
      <c r="B2" s="5" t="s">
        <v>2</v>
      </c>
      <c r="C2" s="12" t="s">
        <v>1</v>
      </c>
      <c r="D2" s="12" t="s">
        <v>3</v>
      </c>
      <c r="E2" s="12" t="s">
        <v>0</v>
      </c>
    </row>
    <row r="3" spans="1:5" s="14" customFormat="1" ht="39" customHeight="1" thickBot="1">
      <c r="A3" s="8">
        <v>0</v>
      </c>
      <c r="B3" s="8">
        <v>0</v>
      </c>
      <c r="C3" s="3" t="s">
        <v>48</v>
      </c>
      <c r="D3" s="20" t="s">
        <v>50</v>
      </c>
      <c r="E3" s="10" t="s">
        <v>49</v>
      </c>
    </row>
    <row r="4" spans="1:5" s="14" customFormat="1" ht="24" customHeight="1" thickBot="1">
      <c r="A4" s="8">
        <v>0.4</v>
      </c>
      <c r="B4" s="7">
        <f aca="true" t="shared" si="0" ref="B4:B43">A4-A3</f>
        <v>0.4</v>
      </c>
      <c r="C4" s="16" t="s">
        <v>51</v>
      </c>
      <c r="D4" s="17" t="s">
        <v>52</v>
      </c>
      <c r="E4" s="17" t="s">
        <v>53</v>
      </c>
    </row>
    <row r="5" spans="1:5" s="14" customFormat="1" ht="39.75" customHeight="1" thickBot="1">
      <c r="A5" s="8">
        <v>5.7</v>
      </c>
      <c r="B5" s="7">
        <f t="shared" si="0"/>
        <v>5.3</v>
      </c>
      <c r="C5" s="21" t="s">
        <v>17</v>
      </c>
      <c r="D5" s="21" t="s">
        <v>9</v>
      </c>
      <c r="E5" s="21" t="s">
        <v>18</v>
      </c>
    </row>
    <row r="6" spans="1:5" s="14" customFormat="1" ht="24.75" customHeight="1" thickBot="1">
      <c r="A6" s="8">
        <v>5.8</v>
      </c>
      <c r="B6" s="7">
        <f t="shared" si="0"/>
        <v>0.09999999999999964</v>
      </c>
      <c r="C6" s="15" t="s">
        <v>7</v>
      </c>
      <c r="D6" s="4" t="s">
        <v>31</v>
      </c>
      <c r="E6" s="4" t="s">
        <v>32</v>
      </c>
    </row>
    <row r="7" spans="1:5" s="14" customFormat="1" ht="24.75" customHeight="1" thickBot="1">
      <c r="A7" s="8">
        <v>7.5</v>
      </c>
      <c r="B7" s="7">
        <f t="shared" si="0"/>
        <v>1.7000000000000002</v>
      </c>
      <c r="C7" s="15" t="s">
        <v>30</v>
      </c>
      <c r="D7" s="4" t="s">
        <v>33</v>
      </c>
      <c r="E7" s="4" t="s">
        <v>34</v>
      </c>
    </row>
    <row r="8" spans="1:5" s="14" customFormat="1" ht="24.75" customHeight="1" thickBot="1">
      <c r="A8" s="8">
        <v>8.3</v>
      </c>
      <c r="B8" s="7">
        <f t="shared" si="0"/>
        <v>0.8000000000000007</v>
      </c>
      <c r="C8" s="15" t="s">
        <v>20</v>
      </c>
      <c r="D8" s="4" t="s">
        <v>35</v>
      </c>
      <c r="E8" s="4" t="s">
        <v>36</v>
      </c>
    </row>
    <row r="9" spans="1:5" s="14" customFormat="1" ht="24.75" customHeight="1" thickBot="1">
      <c r="A9" s="8">
        <v>8.7</v>
      </c>
      <c r="B9" s="7">
        <f t="shared" si="0"/>
        <v>0.3999999999999986</v>
      </c>
      <c r="C9" s="15" t="s">
        <v>20</v>
      </c>
      <c r="D9" s="4" t="s">
        <v>35</v>
      </c>
      <c r="E9" s="4" t="s">
        <v>37</v>
      </c>
    </row>
    <row r="10" spans="1:5" s="14" customFormat="1" ht="24.75" customHeight="1" thickBot="1">
      <c r="A10" s="8">
        <v>8.9</v>
      </c>
      <c r="B10" s="7">
        <f t="shared" si="0"/>
        <v>0.20000000000000107</v>
      </c>
      <c r="C10" s="15" t="s">
        <v>6</v>
      </c>
      <c r="D10" s="4" t="s">
        <v>35</v>
      </c>
      <c r="E10" s="4" t="s">
        <v>38</v>
      </c>
    </row>
    <row r="11" spans="1:5" s="14" customFormat="1" ht="24.75" customHeight="1" thickBot="1">
      <c r="A11" s="8">
        <v>17.6</v>
      </c>
      <c r="B11" s="7">
        <f t="shared" si="0"/>
        <v>8.700000000000001</v>
      </c>
      <c r="C11" s="15" t="s">
        <v>28</v>
      </c>
      <c r="D11" s="4" t="s">
        <v>39</v>
      </c>
      <c r="E11" s="4" t="s">
        <v>40</v>
      </c>
    </row>
    <row r="12" spans="1:5" s="14" customFormat="1" ht="24.75" customHeight="1" thickBot="1">
      <c r="A12" s="8">
        <v>18.1</v>
      </c>
      <c r="B12" s="7">
        <f t="shared" si="0"/>
        <v>0.5</v>
      </c>
      <c r="C12" s="15" t="s">
        <v>6</v>
      </c>
      <c r="D12" s="4" t="s">
        <v>41</v>
      </c>
      <c r="E12" s="4" t="s">
        <v>42</v>
      </c>
    </row>
    <row r="13" spans="1:5" s="14" customFormat="1" ht="39.75" customHeight="1" thickBot="1">
      <c r="A13" s="8">
        <v>25.6</v>
      </c>
      <c r="B13" s="7">
        <f t="shared" si="0"/>
        <v>7.5</v>
      </c>
      <c r="C13" s="20" t="s">
        <v>81</v>
      </c>
      <c r="D13" s="22" t="s">
        <v>41</v>
      </c>
      <c r="E13" s="24" t="s">
        <v>86</v>
      </c>
    </row>
    <row r="14" spans="1:5" s="14" customFormat="1" ht="39.75" customHeight="1" thickBot="1">
      <c r="A14" s="8">
        <v>25.7</v>
      </c>
      <c r="B14" s="7">
        <f t="shared" si="0"/>
        <v>0.09999999999999787</v>
      </c>
      <c r="C14" s="21" t="s">
        <v>43</v>
      </c>
      <c r="D14" s="21" t="s">
        <v>44</v>
      </c>
      <c r="E14" s="21" t="s">
        <v>45</v>
      </c>
    </row>
    <row r="15" spans="1:5" s="14" customFormat="1" ht="25.5" customHeight="1" thickBot="1">
      <c r="A15" s="8">
        <v>27.9</v>
      </c>
      <c r="B15" s="7">
        <f t="shared" si="0"/>
        <v>2.1999999999999993</v>
      </c>
      <c r="C15" s="15" t="s">
        <v>6</v>
      </c>
      <c r="D15" s="4" t="s">
        <v>46</v>
      </c>
      <c r="E15" s="4" t="s">
        <v>64</v>
      </c>
    </row>
    <row r="16" spans="1:5" s="14" customFormat="1" ht="25.5" customHeight="1" thickBot="1">
      <c r="A16" s="8">
        <v>35.3</v>
      </c>
      <c r="B16" s="7">
        <f t="shared" si="0"/>
        <v>7.399999999999999</v>
      </c>
      <c r="C16" s="16" t="s">
        <v>27</v>
      </c>
      <c r="D16" s="17" t="s">
        <v>65</v>
      </c>
      <c r="E16" s="4" t="s">
        <v>66</v>
      </c>
    </row>
    <row r="17" spans="1:5" s="14" customFormat="1" ht="25.5" customHeight="1" thickBot="1">
      <c r="A17" s="8">
        <v>38.8</v>
      </c>
      <c r="B17" s="7">
        <f t="shared" si="0"/>
        <v>3.5</v>
      </c>
      <c r="C17" s="16" t="s">
        <v>67</v>
      </c>
      <c r="D17" s="17" t="s">
        <v>68</v>
      </c>
      <c r="E17" s="17" t="s">
        <v>69</v>
      </c>
    </row>
    <row r="18" spans="1:5" s="14" customFormat="1" ht="25.5" customHeight="1" thickBot="1">
      <c r="A18" s="8">
        <v>39.3</v>
      </c>
      <c r="B18" s="7">
        <f t="shared" si="0"/>
        <v>0.5</v>
      </c>
      <c r="C18" s="16" t="s">
        <v>85</v>
      </c>
      <c r="D18" s="17" t="s">
        <v>71</v>
      </c>
      <c r="E18" s="17" t="s">
        <v>72</v>
      </c>
    </row>
    <row r="19" spans="1:5" s="14" customFormat="1" ht="25.5" customHeight="1" thickBot="1">
      <c r="A19" s="8">
        <v>39.5</v>
      </c>
      <c r="B19" s="7">
        <f t="shared" si="0"/>
        <v>0.20000000000000284</v>
      </c>
      <c r="C19" s="16" t="s">
        <v>6</v>
      </c>
      <c r="D19" s="17" t="s">
        <v>70</v>
      </c>
      <c r="E19" s="17" t="s">
        <v>73</v>
      </c>
    </row>
    <row r="20" spans="1:5" s="14" customFormat="1" ht="25.5" customHeight="1" thickBot="1">
      <c r="A20" s="8">
        <v>39.7</v>
      </c>
      <c r="B20" s="7">
        <f t="shared" si="0"/>
        <v>0.20000000000000284</v>
      </c>
      <c r="C20" s="16" t="s">
        <v>20</v>
      </c>
      <c r="D20" s="17" t="s">
        <v>29</v>
      </c>
      <c r="E20" s="17" t="s">
        <v>74</v>
      </c>
    </row>
    <row r="21" spans="1:5" s="14" customFormat="1" ht="25.5" customHeight="1" thickBot="1">
      <c r="A21" s="8">
        <v>39.9</v>
      </c>
      <c r="B21" s="7">
        <f t="shared" si="0"/>
        <v>0.19999999999999574</v>
      </c>
      <c r="C21" s="16" t="s">
        <v>20</v>
      </c>
      <c r="D21" s="17" t="s">
        <v>75</v>
      </c>
      <c r="E21" s="17" t="s">
        <v>76</v>
      </c>
    </row>
    <row r="22" spans="1:5" s="14" customFormat="1" ht="25.5" customHeight="1" thickBot="1">
      <c r="A22" s="8">
        <v>40.2</v>
      </c>
      <c r="B22" s="7">
        <f t="shared" si="0"/>
        <v>0.30000000000000426</v>
      </c>
      <c r="C22" s="16" t="s">
        <v>20</v>
      </c>
      <c r="D22" s="17" t="s">
        <v>47</v>
      </c>
      <c r="E22" s="17" t="s">
        <v>77</v>
      </c>
    </row>
    <row r="23" spans="1:5" s="14" customFormat="1" ht="25.5" customHeight="1" thickBot="1">
      <c r="A23" s="8">
        <v>41</v>
      </c>
      <c r="B23" s="7">
        <f t="shared" si="0"/>
        <v>0.7999999999999972</v>
      </c>
      <c r="C23" s="16" t="s">
        <v>30</v>
      </c>
      <c r="D23" s="4" t="s">
        <v>33</v>
      </c>
      <c r="E23" s="4" t="s">
        <v>34</v>
      </c>
    </row>
    <row r="24" spans="1:5" s="14" customFormat="1" ht="25.5" customHeight="1" thickBot="1">
      <c r="A24" s="8">
        <v>42.7</v>
      </c>
      <c r="B24" s="7">
        <f t="shared" si="0"/>
        <v>1.7000000000000028</v>
      </c>
      <c r="C24" s="16" t="s">
        <v>51</v>
      </c>
      <c r="D24" s="4"/>
      <c r="E24" s="4" t="s">
        <v>78</v>
      </c>
    </row>
    <row r="25" spans="1:5" s="14" customFormat="1" ht="24" customHeight="1" thickBot="1">
      <c r="A25" s="8">
        <v>48.3</v>
      </c>
      <c r="B25" s="7">
        <f t="shared" si="0"/>
        <v>5.599999999999994</v>
      </c>
      <c r="C25" s="16" t="s">
        <v>79</v>
      </c>
      <c r="D25" s="17" t="s">
        <v>52</v>
      </c>
      <c r="E25" s="4" t="s">
        <v>80</v>
      </c>
    </row>
    <row r="26" spans="1:5" s="14" customFormat="1" ht="42.75" customHeight="1" thickBot="1">
      <c r="A26" s="8">
        <v>48.7</v>
      </c>
      <c r="B26" s="7">
        <f t="shared" si="0"/>
        <v>0.4000000000000057</v>
      </c>
      <c r="C26" s="20" t="s">
        <v>82</v>
      </c>
      <c r="D26" s="22" t="s">
        <v>41</v>
      </c>
      <c r="E26" s="11" t="s">
        <v>87</v>
      </c>
    </row>
    <row r="27" spans="1:5" ht="24" customHeight="1" thickBot="1">
      <c r="A27" s="8">
        <v>51.2</v>
      </c>
      <c r="B27" s="7">
        <f t="shared" si="0"/>
        <v>2.5</v>
      </c>
      <c r="C27" s="15" t="s">
        <v>23</v>
      </c>
      <c r="D27" s="4" t="s">
        <v>9</v>
      </c>
      <c r="E27" s="4" t="s">
        <v>8</v>
      </c>
    </row>
    <row r="28" spans="1:5" ht="24" customHeight="1" thickBot="1">
      <c r="A28" s="8">
        <v>51.7</v>
      </c>
      <c r="B28" s="7">
        <f t="shared" si="0"/>
        <v>0.5</v>
      </c>
      <c r="C28" s="15" t="s">
        <v>11</v>
      </c>
      <c r="D28" s="4" t="s">
        <v>10</v>
      </c>
      <c r="E28" s="17" t="s">
        <v>13</v>
      </c>
    </row>
    <row r="29" spans="1:5" ht="24" customHeight="1" thickBot="1">
      <c r="A29" s="18">
        <v>51.8</v>
      </c>
      <c r="B29" s="7">
        <f t="shared" si="0"/>
        <v>0.09999999999999432</v>
      </c>
      <c r="C29" s="16" t="s">
        <v>12</v>
      </c>
      <c r="D29" s="4" t="s">
        <v>10</v>
      </c>
      <c r="E29" s="17" t="s">
        <v>14</v>
      </c>
    </row>
    <row r="30" spans="1:5" ht="24" customHeight="1" thickBot="1">
      <c r="A30" s="8">
        <v>51.9</v>
      </c>
      <c r="B30" s="7">
        <f t="shared" si="0"/>
        <v>0.10000000000000142</v>
      </c>
      <c r="C30" s="13" t="s">
        <v>15</v>
      </c>
      <c r="D30" s="4" t="s">
        <v>10</v>
      </c>
      <c r="E30" s="17" t="s">
        <v>16</v>
      </c>
    </row>
    <row r="31" spans="1:5" ht="33.75" customHeight="1" thickBot="1">
      <c r="A31" s="8">
        <v>57.9</v>
      </c>
      <c r="B31" s="7">
        <f t="shared" si="0"/>
        <v>6</v>
      </c>
      <c r="C31" s="21" t="s">
        <v>19</v>
      </c>
      <c r="D31" s="21" t="s">
        <v>10</v>
      </c>
      <c r="E31" s="21" t="s">
        <v>24</v>
      </c>
    </row>
    <row r="32" spans="1:5" ht="24.75" customHeight="1" thickBot="1">
      <c r="A32" s="8">
        <v>58</v>
      </c>
      <c r="B32" s="7">
        <f t="shared" si="0"/>
        <v>0.10000000000000142</v>
      </c>
      <c r="C32" s="16" t="s">
        <v>30</v>
      </c>
      <c r="D32" s="4" t="s">
        <v>10</v>
      </c>
      <c r="E32" s="17" t="s">
        <v>54</v>
      </c>
    </row>
    <row r="33" spans="1:5" ht="24" customHeight="1" thickBot="1">
      <c r="A33" s="8">
        <v>74.3</v>
      </c>
      <c r="B33" s="7">
        <f t="shared" si="0"/>
        <v>16.299999999999997</v>
      </c>
      <c r="C33" s="13" t="s">
        <v>20</v>
      </c>
      <c r="D33" s="4" t="s">
        <v>21</v>
      </c>
      <c r="E33" s="17" t="s">
        <v>22</v>
      </c>
    </row>
    <row r="34" spans="1:5" ht="24" customHeight="1" thickBot="1">
      <c r="A34" s="8">
        <v>75.5</v>
      </c>
      <c r="B34" s="7">
        <f t="shared" si="0"/>
        <v>1.2000000000000028</v>
      </c>
      <c r="C34" s="13" t="s">
        <v>4</v>
      </c>
      <c r="D34" s="4" t="s">
        <v>10</v>
      </c>
      <c r="E34" s="17" t="s">
        <v>25</v>
      </c>
    </row>
    <row r="35" spans="1:5" ht="42.75" customHeight="1" thickBot="1">
      <c r="A35" s="8">
        <v>92</v>
      </c>
      <c r="B35" s="7">
        <f t="shared" si="0"/>
        <v>16.5</v>
      </c>
      <c r="C35" s="20" t="s">
        <v>83</v>
      </c>
      <c r="D35" s="20" t="s">
        <v>26</v>
      </c>
      <c r="E35" s="11" t="s">
        <v>88</v>
      </c>
    </row>
    <row r="36" spans="1:5" ht="33" customHeight="1" thickBot="1">
      <c r="A36" s="8">
        <v>108.1</v>
      </c>
      <c r="B36" s="7">
        <f t="shared" si="0"/>
        <v>16.099999999999994</v>
      </c>
      <c r="C36" s="13" t="s">
        <v>20</v>
      </c>
      <c r="D36" s="4" t="s">
        <v>21</v>
      </c>
      <c r="E36" s="17" t="s">
        <v>55</v>
      </c>
    </row>
    <row r="37" spans="1:5" ht="24" customHeight="1" thickBot="1">
      <c r="A37" s="8">
        <v>109.5</v>
      </c>
      <c r="B37" s="7">
        <f t="shared" si="0"/>
        <v>1.4000000000000057</v>
      </c>
      <c r="C37" s="13" t="s">
        <v>20</v>
      </c>
      <c r="D37" s="4" t="s">
        <v>21</v>
      </c>
      <c r="E37" s="17" t="s">
        <v>56</v>
      </c>
    </row>
    <row r="38" spans="1:5" ht="24" customHeight="1" thickBot="1">
      <c r="A38" s="8">
        <v>109.6</v>
      </c>
      <c r="B38" s="7">
        <f t="shared" si="0"/>
        <v>0.09999999999999432</v>
      </c>
      <c r="C38" s="16" t="s">
        <v>30</v>
      </c>
      <c r="D38" s="4" t="s">
        <v>10</v>
      </c>
      <c r="E38" s="17" t="s">
        <v>57</v>
      </c>
    </row>
    <row r="39" spans="1:5" ht="24" customHeight="1" thickBot="1">
      <c r="A39" s="8">
        <v>126</v>
      </c>
      <c r="B39" s="7">
        <f t="shared" si="0"/>
        <v>16.400000000000006</v>
      </c>
      <c r="C39" s="13" t="s">
        <v>58</v>
      </c>
      <c r="D39" s="4" t="s">
        <v>59</v>
      </c>
      <c r="E39" s="17" t="s">
        <v>57</v>
      </c>
    </row>
    <row r="40" spans="1:5" ht="24" customHeight="1" thickBot="1">
      <c r="A40" s="8">
        <v>128</v>
      </c>
      <c r="B40" s="7">
        <f t="shared" si="0"/>
        <v>2</v>
      </c>
      <c r="C40" s="13" t="s">
        <v>60</v>
      </c>
      <c r="D40" s="4" t="s">
        <v>59</v>
      </c>
      <c r="E40" s="17" t="s">
        <v>57</v>
      </c>
    </row>
    <row r="41" spans="1:5" ht="25.5" customHeight="1" thickBot="1">
      <c r="A41" s="8">
        <v>132.1</v>
      </c>
      <c r="B41" s="7">
        <f t="shared" si="0"/>
        <v>4.099999999999994</v>
      </c>
      <c r="C41" s="16" t="s">
        <v>12</v>
      </c>
      <c r="D41" s="4" t="s">
        <v>10</v>
      </c>
      <c r="E41" s="17" t="s">
        <v>61</v>
      </c>
    </row>
    <row r="42" spans="1:5" ht="26.25" customHeight="1" thickBot="1">
      <c r="A42" s="8">
        <v>132.7</v>
      </c>
      <c r="B42" s="7">
        <f t="shared" si="0"/>
        <v>0.5999999999999943</v>
      </c>
      <c r="C42" s="15" t="s">
        <v>23</v>
      </c>
      <c r="D42" s="4" t="s">
        <v>9</v>
      </c>
      <c r="E42" s="4" t="s">
        <v>8</v>
      </c>
    </row>
    <row r="43" spans="1:5" ht="24" customHeight="1" thickBot="1">
      <c r="A43" s="8">
        <v>134.8</v>
      </c>
      <c r="B43" s="7">
        <f t="shared" si="0"/>
        <v>2.1000000000000227</v>
      </c>
      <c r="C43" s="13" t="s">
        <v>30</v>
      </c>
      <c r="D43" s="4" t="s">
        <v>9</v>
      </c>
      <c r="E43" s="17" t="s">
        <v>62</v>
      </c>
    </row>
    <row r="44" spans="1:5" ht="39" customHeight="1" thickBot="1">
      <c r="A44" s="8">
        <v>135.2</v>
      </c>
      <c r="B44" s="7">
        <f>A44-A33</f>
        <v>60.89999999999999</v>
      </c>
      <c r="C44" s="20" t="s">
        <v>84</v>
      </c>
      <c r="D44" s="20" t="s">
        <v>50</v>
      </c>
      <c r="E44" s="10" t="s">
        <v>89</v>
      </c>
    </row>
  </sheetData>
  <sheetProtection/>
  <mergeCells count="1">
    <mergeCell ref="A1:E1"/>
  </mergeCells>
  <printOptions horizontalCentered="1"/>
  <pageMargins left="0.1968503937007874" right="0.11811023622047245" top="0.2755905511811024" bottom="0.15748031496062992" header="0.31496062992125984" footer="0.15748031496062992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2016-03-17T19:57:55Z</cp:lastPrinted>
  <dcterms:created xsi:type="dcterms:W3CDTF">2007-10-16T10:31:51Z</dcterms:created>
  <dcterms:modified xsi:type="dcterms:W3CDTF">2022-08-17T18:53:54Z</dcterms:modified>
  <cp:category/>
  <cp:version/>
  <cp:contentType/>
  <cp:contentStatus/>
</cp:coreProperties>
</file>