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45" activeTab="0"/>
  </bookViews>
  <sheets>
    <sheet name="200km" sheetId="1" r:id="rId1"/>
  </sheets>
  <definedNames>
    <definedName name="_xlnm.Print_Area" localSheetId="0">'200km'!$A$1:$E$22</definedName>
    <definedName name="_xlnm.Print_Titles" localSheetId="0">'200km'!$1:$2</definedName>
  </definedNames>
  <calcPr fullCalcOnLoad="1"/>
</workbook>
</file>

<file path=xl/sharedStrings.xml><?xml version="1.0" encoding="utf-8"?>
<sst xmlns="http://schemas.openxmlformats.org/spreadsheetml/2006/main" count="66" uniqueCount="44">
  <si>
    <t xml:space="preserve">Observações </t>
  </si>
  <si>
    <t xml:space="preserve">Lugar </t>
  </si>
  <si>
    <t>Dist.</t>
  </si>
  <si>
    <t>Estrada / Rua</t>
  </si>
  <si>
    <t>Cruzamento</t>
  </si>
  <si>
    <t>Acum.</t>
  </si>
  <si>
    <t>Passar pelo Portal</t>
  </si>
  <si>
    <t>Estrada Ubaldi Loli</t>
  </si>
  <si>
    <t>Estrada dos Romeiros</t>
  </si>
  <si>
    <t>Acesso a Ponte</t>
  </si>
  <si>
    <t>Ponte sobre o Rio Tiete</t>
  </si>
  <si>
    <t>virar à esquerda e atravessar a ponte</t>
  </si>
  <si>
    <t>Atravessar com cuidado a Ponte</t>
  </si>
  <si>
    <t>Fim da Ponte</t>
  </si>
  <si>
    <t>Virar a direita e subir</t>
  </si>
  <si>
    <t>Curva fechada a direita no final da Tira Saia</t>
  </si>
  <si>
    <t>Trecho Urbano</t>
  </si>
  <si>
    <t>Cabreuva</t>
  </si>
  <si>
    <t>Virar a direita e seguir pela ciclovia</t>
  </si>
  <si>
    <t>Portal - Pirapora do Bom Jesus</t>
  </si>
  <si>
    <t>DIMINUIR A VELOCIDADE, CURVA FECHADA - PERIGO DE ACIDENTES</t>
  </si>
  <si>
    <t>Virar a direita sentido Itu</t>
  </si>
  <si>
    <t>Estrada Parque</t>
  </si>
  <si>
    <t>Estrada</t>
  </si>
  <si>
    <t>LARGADA</t>
  </si>
  <si>
    <t>VISTORIA 5h30 LARGADA 7h00</t>
  </si>
  <si>
    <t>PC8 - CHEGADA</t>
  </si>
  <si>
    <t>Bike for Life Park - Rua do Trab., 10, Pirapora do Bom Jesus</t>
  </si>
  <si>
    <t>Acesso a Estrada</t>
  </si>
  <si>
    <t>Rua do Trab</t>
  </si>
  <si>
    <t xml:space="preserve">Entrar a direita na Estada </t>
  </si>
  <si>
    <t>Seguir na Estrada sentido Cabreuva</t>
  </si>
  <si>
    <t>PC 1  - Portal - Estrada Parque</t>
  </si>
  <si>
    <t>Virar a direita, em seguida a esquerda e a esquerda novamente</t>
  </si>
  <si>
    <t>Seguir pela estrada dos Romeiros</t>
  </si>
  <si>
    <t>Seguir na Estrada sentido Pirapora do Bom Jesus</t>
  </si>
  <si>
    <t>Inicio de subida</t>
  </si>
  <si>
    <t>Estrada dos Romeiros - Tira Saia</t>
  </si>
  <si>
    <t>Fim de Subida</t>
  </si>
  <si>
    <t>Atravessar com cuidado a Ponte e virar a direita</t>
  </si>
  <si>
    <t>Virar a esquerda</t>
  </si>
  <si>
    <t>Desafio 80 km - Romeiros 17/09/2022</t>
  </si>
  <si>
    <t>Abastecimento                                     Abertura - 08:00                    fechamento - 10:00</t>
  </si>
  <si>
    <t xml:space="preserve">Chegada                                                    Abertura - 10:00                              Fechamento - 13:00 </t>
  </si>
</sst>
</file>

<file path=xl/styles.xml><?xml version="1.0" encoding="utf-8"?>
<styleSheet xmlns="http://schemas.openxmlformats.org/spreadsheetml/2006/main">
  <numFmts count="3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&quot;Sim&quot;;&quot;Sim&quot;;&quot;Não&quot;"/>
    <numFmt numFmtId="184" formatCode="&quot;Verdadeiro&quot;;&quot;Verdadeiro&quot;;&quot;Falso&quot;"/>
    <numFmt numFmtId="185" formatCode="&quot;Ativar&quot;;&quot;Ativar&quot;;&quot;Desativar&quot;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d/m/yy\ h:mm;@"/>
    <numFmt numFmtId="192" formatCode="[$-416]dddd\,\ d&quot; de &quot;mmmm&quot; de &quot;yyyy"/>
    <numFmt numFmtId="193" formatCode="&quot;Ativado&quot;;&quot;Ativado&quot;;&quot;Desativado&quot;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20"/>
      <name val="Arial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b/>
      <sz val="24"/>
      <name val="Arial"/>
      <family val="2"/>
    </font>
    <font>
      <sz val="14"/>
      <color indexed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7" fillId="32" borderId="0" applyNumberFormat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82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82" fontId="6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/>
    </xf>
    <xf numFmtId="182" fontId="3" fillId="0" borderId="10" xfId="0" applyNumberFormat="1" applyFont="1" applyBorder="1" applyAlignment="1">
      <alignment horizontal="left" vertical="center" wrapText="1"/>
    </xf>
    <xf numFmtId="182" fontId="4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4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182" fontId="4" fillId="35" borderId="10" xfId="0" applyNumberFormat="1" applyFont="1" applyFill="1" applyBorder="1" applyAlignment="1">
      <alignment horizontal="left" vertical="center" wrapText="1"/>
    </xf>
    <xf numFmtId="182" fontId="10" fillId="0" borderId="0" xfId="0" applyNumberFormat="1" applyFont="1" applyAlignment="1">
      <alignment horizontal="left"/>
    </xf>
    <xf numFmtId="0" fontId="4" fillId="9" borderId="10" xfId="0" applyFont="1" applyFill="1" applyBorder="1" applyAlignment="1">
      <alignment horizontal="left" vertical="center" wrapText="1"/>
    </xf>
    <xf numFmtId="0" fontId="46" fillId="36" borderId="1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I3" sqref="I3"/>
    </sheetView>
  </sheetViews>
  <sheetFormatPr defaultColWidth="9.140625" defaultRowHeight="12.75"/>
  <cols>
    <col min="1" max="1" width="7.140625" style="19" customWidth="1"/>
    <col min="2" max="2" width="6.28125" style="1" bestFit="1" customWidth="1"/>
    <col min="3" max="3" width="32.421875" style="2" customWidth="1"/>
    <col min="4" max="4" width="40.8515625" style="2" customWidth="1"/>
    <col min="5" max="5" width="37.140625" style="2" customWidth="1"/>
    <col min="6" max="16384" width="9.140625" style="2" customWidth="1"/>
  </cols>
  <sheetData>
    <row r="1" spans="1:5" s="9" customFormat="1" ht="30.75" thickBot="1">
      <c r="A1" s="22" t="s">
        <v>41</v>
      </c>
      <c r="B1" s="22"/>
      <c r="C1" s="22"/>
      <c r="D1" s="22"/>
      <c r="E1" s="22"/>
    </row>
    <row r="2" spans="1:5" s="6" customFormat="1" ht="22.5" customHeight="1" thickBot="1">
      <c r="A2" s="5" t="s">
        <v>5</v>
      </c>
      <c r="B2" s="5" t="s">
        <v>2</v>
      </c>
      <c r="C2" s="12" t="s">
        <v>1</v>
      </c>
      <c r="D2" s="12" t="s">
        <v>3</v>
      </c>
      <c r="E2" s="12" t="s">
        <v>0</v>
      </c>
    </row>
    <row r="3" spans="1:5" s="14" customFormat="1" ht="39" customHeight="1" thickBot="1">
      <c r="A3" s="8">
        <v>0</v>
      </c>
      <c r="B3" s="8">
        <v>0</v>
      </c>
      <c r="C3" s="3" t="s">
        <v>24</v>
      </c>
      <c r="D3" s="20" t="s">
        <v>27</v>
      </c>
      <c r="E3" s="10" t="s">
        <v>25</v>
      </c>
    </row>
    <row r="4" spans="1:5" s="14" customFormat="1" ht="39.75" customHeight="1" thickBot="1">
      <c r="A4" s="8">
        <v>0.4</v>
      </c>
      <c r="B4" s="7">
        <f aca="true" t="shared" si="0" ref="B4:B21">A4-A3</f>
        <v>0.4</v>
      </c>
      <c r="C4" s="16" t="s">
        <v>28</v>
      </c>
      <c r="D4" s="17" t="s">
        <v>29</v>
      </c>
      <c r="E4" s="17" t="s">
        <v>30</v>
      </c>
    </row>
    <row r="5" spans="1:5" ht="30.75" customHeight="1" thickBot="1">
      <c r="A5" s="8">
        <v>2.4</v>
      </c>
      <c r="B5" s="7">
        <f>A5-A4</f>
        <v>2</v>
      </c>
      <c r="C5" s="15" t="s">
        <v>19</v>
      </c>
      <c r="D5" s="4" t="s">
        <v>7</v>
      </c>
      <c r="E5" s="4" t="s">
        <v>6</v>
      </c>
    </row>
    <row r="6" spans="1:5" ht="30.75" customHeight="1" thickBot="1">
      <c r="A6" s="8">
        <v>2.8</v>
      </c>
      <c r="B6" s="7">
        <f t="shared" si="0"/>
        <v>0.3999999999999999</v>
      </c>
      <c r="C6" s="15" t="s">
        <v>9</v>
      </c>
      <c r="D6" s="4" t="s">
        <v>8</v>
      </c>
      <c r="E6" s="17" t="s">
        <v>11</v>
      </c>
    </row>
    <row r="7" spans="1:5" ht="30.75" customHeight="1" thickBot="1">
      <c r="A7" s="18">
        <v>2.9</v>
      </c>
      <c r="B7" s="7">
        <f t="shared" si="0"/>
        <v>0.10000000000000009</v>
      </c>
      <c r="C7" s="16" t="s">
        <v>10</v>
      </c>
      <c r="D7" s="4" t="s">
        <v>8</v>
      </c>
      <c r="E7" s="17" t="s">
        <v>12</v>
      </c>
    </row>
    <row r="8" spans="1:5" ht="30.75" customHeight="1" thickBot="1">
      <c r="A8" s="8">
        <v>3</v>
      </c>
      <c r="B8" s="7">
        <f t="shared" si="0"/>
        <v>0.10000000000000009</v>
      </c>
      <c r="C8" s="13" t="s">
        <v>13</v>
      </c>
      <c r="D8" s="4" t="s">
        <v>8</v>
      </c>
      <c r="E8" s="17" t="s">
        <v>14</v>
      </c>
    </row>
    <row r="9" spans="1:5" ht="33.75" customHeight="1" thickBot="1">
      <c r="A9" s="8">
        <v>9</v>
      </c>
      <c r="B9" s="7">
        <f t="shared" si="0"/>
        <v>6</v>
      </c>
      <c r="C9" s="21" t="s">
        <v>15</v>
      </c>
      <c r="D9" s="21" t="s">
        <v>8</v>
      </c>
      <c r="E9" s="21" t="s">
        <v>20</v>
      </c>
    </row>
    <row r="10" spans="1:5" ht="33.75" customHeight="1" thickBot="1">
      <c r="A10" s="8">
        <v>9.2</v>
      </c>
      <c r="B10" s="7">
        <f t="shared" si="0"/>
        <v>0.1999999999999993</v>
      </c>
      <c r="C10" s="16" t="s">
        <v>23</v>
      </c>
      <c r="D10" s="4" t="s">
        <v>8</v>
      </c>
      <c r="E10" s="17" t="s">
        <v>31</v>
      </c>
    </row>
    <row r="11" spans="1:5" ht="24" customHeight="1" thickBot="1">
      <c r="A11" s="8">
        <v>25.4</v>
      </c>
      <c r="B11" s="7">
        <f t="shared" si="0"/>
        <v>16.2</v>
      </c>
      <c r="C11" s="13" t="s">
        <v>16</v>
      </c>
      <c r="D11" s="4" t="s">
        <v>17</v>
      </c>
      <c r="E11" s="17" t="s">
        <v>18</v>
      </c>
    </row>
    <row r="12" spans="1:5" ht="24" customHeight="1" thickBot="1">
      <c r="A12" s="8">
        <v>26.6</v>
      </c>
      <c r="B12" s="7">
        <f t="shared" si="0"/>
        <v>1.2000000000000028</v>
      </c>
      <c r="C12" s="13" t="s">
        <v>4</v>
      </c>
      <c r="D12" s="4" t="s">
        <v>8</v>
      </c>
      <c r="E12" s="17" t="s">
        <v>21</v>
      </c>
    </row>
    <row r="13" spans="1:5" ht="42.75" customHeight="1" thickBot="1">
      <c r="A13" s="8">
        <v>43</v>
      </c>
      <c r="B13" s="7">
        <f t="shared" si="0"/>
        <v>16.4</v>
      </c>
      <c r="C13" s="20" t="s">
        <v>32</v>
      </c>
      <c r="D13" s="20" t="s">
        <v>22</v>
      </c>
      <c r="E13" s="11" t="s">
        <v>42</v>
      </c>
    </row>
    <row r="14" spans="1:5" ht="33" customHeight="1" thickBot="1">
      <c r="A14" s="8">
        <v>59.2</v>
      </c>
      <c r="B14" s="7">
        <f t="shared" si="0"/>
        <v>16.200000000000003</v>
      </c>
      <c r="C14" s="13" t="s">
        <v>16</v>
      </c>
      <c r="D14" s="4" t="s">
        <v>17</v>
      </c>
      <c r="E14" s="17" t="s">
        <v>33</v>
      </c>
    </row>
    <row r="15" spans="1:5" ht="24" customHeight="1" thickBot="1">
      <c r="A15" s="8">
        <v>59.6</v>
      </c>
      <c r="B15" s="7">
        <f t="shared" si="0"/>
        <v>0.3999999999999986</v>
      </c>
      <c r="C15" s="13" t="s">
        <v>16</v>
      </c>
      <c r="D15" s="4" t="s">
        <v>17</v>
      </c>
      <c r="E15" s="17" t="s">
        <v>34</v>
      </c>
    </row>
    <row r="16" spans="1:5" ht="24" customHeight="1" thickBot="1">
      <c r="A16" s="8">
        <v>60.8</v>
      </c>
      <c r="B16" s="7">
        <f t="shared" si="0"/>
        <v>1.1999999999999957</v>
      </c>
      <c r="C16" s="16" t="s">
        <v>23</v>
      </c>
      <c r="D16" s="4" t="s">
        <v>8</v>
      </c>
      <c r="E16" s="17" t="s">
        <v>35</v>
      </c>
    </row>
    <row r="17" spans="1:5" ht="24" customHeight="1" thickBot="1">
      <c r="A17" s="8">
        <v>77</v>
      </c>
      <c r="B17" s="7">
        <f t="shared" si="0"/>
        <v>16.200000000000003</v>
      </c>
      <c r="C17" s="13" t="s">
        <v>36</v>
      </c>
      <c r="D17" s="4" t="s">
        <v>37</v>
      </c>
      <c r="E17" s="17" t="s">
        <v>35</v>
      </c>
    </row>
    <row r="18" spans="1:5" ht="24" customHeight="1" thickBot="1">
      <c r="A18" s="8">
        <v>79</v>
      </c>
      <c r="B18" s="7">
        <f t="shared" si="0"/>
        <v>2</v>
      </c>
      <c r="C18" s="13" t="s">
        <v>38</v>
      </c>
      <c r="D18" s="4" t="s">
        <v>37</v>
      </c>
      <c r="E18" s="17" t="s">
        <v>35</v>
      </c>
    </row>
    <row r="19" spans="1:5" ht="25.5" customHeight="1" thickBot="1">
      <c r="A19" s="8">
        <v>83.2</v>
      </c>
      <c r="B19" s="7">
        <f t="shared" si="0"/>
        <v>4.200000000000003</v>
      </c>
      <c r="C19" s="16" t="s">
        <v>10</v>
      </c>
      <c r="D19" s="4" t="s">
        <v>8</v>
      </c>
      <c r="E19" s="17" t="s">
        <v>39</v>
      </c>
    </row>
    <row r="20" spans="1:5" ht="26.25" customHeight="1" thickBot="1">
      <c r="A20" s="8">
        <v>83.8</v>
      </c>
      <c r="B20" s="7">
        <f t="shared" si="0"/>
        <v>0.5999999999999943</v>
      </c>
      <c r="C20" s="15" t="s">
        <v>19</v>
      </c>
      <c r="D20" s="4" t="s">
        <v>7</v>
      </c>
      <c r="E20" s="4" t="s">
        <v>6</v>
      </c>
    </row>
    <row r="21" spans="1:5" ht="24" customHeight="1" thickBot="1">
      <c r="A21" s="8">
        <v>85.9</v>
      </c>
      <c r="B21" s="7">
        <f t="shared" si="0"/>
        <v>2.1000000000000085</v>
      </c>
      <c r="C21" s="13" t="s">
        <v>23</v>
      </c>
      <c r="D21" s="4" t="s">
        <v>7</v>
      </c>
      <c r="E21" s="17" t="s">
        <v>40</v>
      </c>
    </row>
    <row r="22" spans="1:5" ht="39" customHeight="1" thickBot="1">
      <c r="A22" s="8">
        <v>86.3</v>
      </c>
      <c r="B22" s="7">
        <f>A22-A11</f>
        <v>60.9</v>
      </c>
      <c r="C22" s="20" t="s">
        <v>26</v>
      </c>
      <c r="D22" s="20" t="s">
        <v>27</v>
      </c>
      <c r="E22" s="10" t="s">
        <v>43</v>
      </c>
    </row>
  </sheetData>
  <sheetProtection/>
  <mergeCells count="1">
    <mergeCell ref="A1:E1"/>
  </mergeCells>
  <printOptions horizontalCentered="1"/>
  <pageMargins left="0.1968503937007874" right="0.11811023622047245" top="0.2755905511811024" bottom="0.15748031496062992" header="0.31496062992125984" footer="0.15748031496062992"/>
  <pageSetup fitToHeight="2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Pharos 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Lehmann</dc:creator>
  <cp:keywords/>
  <dc:description/>
  <cp:lastModifiedBy>Roberto</cp:lastModifiedBy>
  <cp:lastPrinted>2016-03-17T19:57:55Z</cp:lastPrinted>
  <dcterms:created xsi:type="dcterms:W3CDTF">2007-10-16T10:31:51Z</dcterms:created>
  <dcterms:modified xsi:type="dcterms:W3CDTF">2022-08-17T13:38:10Z</dcterms:modified>
  <cp:category/>
  <cp:version/>
  <cp:contentType/>
  <cp:contentStatus/>
</cp:coreProperties>
</file>