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00km" sheetId="1" r:id="rId1"/>
    <sheet name="Plan1" sheetId="2" r:id="rId2"/>
  </sheets>
  <definedNames>
    <definedName name="_xlnm.Print_Area" localSheetId="0">'400km'!$A$2:$E$38</definedName>
    <definedName name="_xlnm.Print_Titles" localSheetId="0">'400km'!$1:$2</definedName>
  </definedNames>
  <calcPr fullCalcOnLoad="1"/>
</workbook>
</file>

<file path=xl/sharedStrings.xml><?xml version="1.0" encoding="utf-8"?>
<sst xmlns="http://schemas.openxmlformats.org/spreadsheetml/2006/main" count="111" uniqueCount="87">
  <si>
    <t xml:space="preserve">Observações </t>
  </si>
  <si>
    <t xml:space="preserve">Lugar </t>
  </si>
  <si>
    <t>Dist.</t>
  </si>
  <si>
    <t>Estrada / Rua</t>
  </si>
  <si>
    <t>VISTORIA 5h30 LARGADA 7h00</t>
  </si>
  <si>
    <t>Acum.</t>
  </si>
  <si>
    <t>Seguir em frente</t>
  </si>
  <si>
    <t>Rotatoria</t>
  </si>
  <si>
    <t>SP 031 - Rod Indio Tibiriça</t>
  </si>
  <si>
    <t>seguir em frente</t>
  </si>
  <si>
    <t>Pegar segunda saida da rotatoria seguir sentido centro</t>
  </si>
  <si>
    <t>Linha Ferrea</t>
  </si>
  <si>
    <t>Bifurcação</t>
  </si>
  <si>
    <t>Atravessar os trilhos com cuidado e seguir na rodovia</t>
  </si>
  <si>
    <t>Seguir em frente sentido Via Anchieta</t>
  </si>
  <si>
    <t>Av Gov Mario Covas</t>
  </si>
  <si>
    <t>Viaduto</t>
  </si>
  <si>
    <t>Subir o Viaduto e pegar primeira saida a direita</t>
  </si>
  <si>
    <t>Seguir na Av até o Viaduto</t>
  </si>
  <si>
    <t>Trecho Urbano</t>
  </si>
  <si>
    <t>Rua Major Pinheiro Froes</t>
  </si>
  <si>
    <t>SP 066 - Rod Henrique Eroles</t>
  </si>
  <si>
    <t>Seguir a direita sentido Rodoanel</t>
  </si>
  <si>
    <t>Entrar a direita no Rodoanel sentido Rod Airton Senna</t>
  </si>
  <si>
    <t>SP 021 - Rodoanel Gov Mario Covas</t>
  </si>
  <si>
    <t>Entrar a direita sentido Rod Airton Senna</t>
  </si>
  <si>
    <t>Bifurcação - Saida 122</t>
  </si>
  <si>
    <t>PEDAGIO</t>
  </si>
  <si>
    <t>seguir a esquerda sentido Mogi das Cruzes</t>
  </si>
  <si>
    <t>SP 088 - Rod Mogi Dutra</t>
  </si>
  <si>
    <t>Saida</t>
  </si>
  <si>
    <t>Seguir em frente sentido Ribeirão Pires</t>
  </si>
  <si>
    <t>Saida 45</t>
  </si>
  <si>
    <t>Entrar a direita sentido Av General Motors</t>
  </si>
  <si>
    <t>Pegar a segunda saida da Rotatoria</t>
  </si>
  <si>
    <t>Av General Motors</t>
  </si>
  <si>
    <t>Seguir sentido Mogi das cruzes</t>
  </si>
  <si>
    <t>Seguir a esquerda na Rodovia sentido Via Anchieta</t>
  </si>
  <si>
    <t>Rotatorias</t>
  </si>
  <si>
    <t>SP 031 - Rod Indio Tibiriça km 51</t>
  </si>
  <si>
    <t>SP 031 - Rod Indio Tibiriça km 65</t>
  </si>
  <si>
    <t>Obra de Arte km 69</t>
  </si>
  <si>
    <t>SP 070 - Rod Airton Senna km 45</t>
  </si>
  <si>
    <t>SP 088 - Rod Mogi Dutra km 39,5</t>
  </si>
  <si>
    <t>SP 031 - Rod Indio Tibiriça km 59</t>
  </si>
  <si>
    <t>SP 031 - Rod Indio Tibiriça km 52</t>
  </si>
  <si>
    <t>Av Jorge Bei Maluf</t>
  </si>
  <si>
    <t>Seguir na Av Jorge Bei Maluf</t>
  </si>
  <si>
    <t>Estação Ferroviária Suzano</t>
  </si>
  <si>
    <t>Virar a direita sentido Ribeirão Pires / Rod Indio Tibiriçá</t>
  </si>
  <si>
    <t>Estação Rodoviária</t>
  </si>
  <si>
    <t>Av Ver João Batista Fitipaldi</t>
  </si>
  <si>
    <t>Virar a direita e seguir pelo Viaduto Mario Covas</t>
  </si>
  <si>
    <t>Final do Viaduto</t>
  </si>
  <si>
    <t>Viaduto Mario Covas</t>
  </si>
  <si>
    <t>Seguir em frente na Av Gov Mario Covas</t>
  </si>
  <si>
    <t>Rotatoria Obra de Arte</t>
  </si>
  <si>
    <t>Cuidado ao atravessar a pista na saida 44, entrar a direita sentido Arujá</t>
  </si>
  <si>
    <t>Final do Trecho Urbano</t>
  </si>
  <si>
    <t>PC1 - Posto Ypiranga</t>
  </si>
  <si>
    <t>Rua Gonçalo Ferreira</t>
  </si>
  <si>
    <t>Av Guilherme George</t>
  </si>
  <si>
    <t>SP 088 - Rod Mogi Dutra km 40</t>
  </si>
  <si>
    <t>Alça de acesso</t>
  </si>
  <si>
    <t>Cuidado ao atravessar a Rodovia - Seguir sentido Mogi das cruzes</t>
  </si>
  <si>
    <t>SP 088 - Rod Mogi Dutra km 49</t>
  </si>
  <si>
    <t>TACHOES - CUIDADO - Seguir a esquerda sentido Mogi das Cruzes</t>
  </si>
  <si>
    <t>Estatua de Lata - Saida 51</t>
  </si>
  <si>
    <t>SP 088 - Rod Mogi Dutra km 51</t>
  </si>
  <si>
    <t>Saida 51 - Virar a direita sentido Bertioga</t>
  </si>
  <si>
    <t>PC0 - Largada Posto BR  Auto Posto Estancia Turistica</t>
  </si>
  <si>
    <t>Rodovia Indio Tibiriça - Km 40</t>
  </si>
  <si>
    <t>SP 031 - Rod Indio Tibiriça km 60</t>
  </si>
  <si>
    <t>SP 031 - Rod Indio Tibiriça km 61</t>
  </si>
  <si>
    <t>Rua Cavalheiro Nami Jafet</t>
  </si>
  <si>
    <t>Virar a esquerda na ria Cavalheiro Nami Jafet</t>
  </si>
  <si>
    <t>Virar a direita na Rua Tenente Onofre Rodrigues de Aguiar</t>
  </si>
  <si>
    <t>Rua Tenente Onofre Rodrigues de Aguiar</t>
  </si>
  <si>
    <t>Seguir na Rua David Bobrow</t>
  </si>
  <si>
    <t>Rua David Bobrow</t>
  </si>
  <si>
    <t>Seguir na Av das Orquideas</t>
  </si>
  <si>
    <t>Av das Orquideas</t>
  </si>
  <si>
    <t>Posto BR - Rod Indio Tibiriça, km 40</t>
  </si>
  <si>
    <t>Abastecimento                                                    Abertura - 09:00                              fechamento - 11:00</t>
  </si>
  <si>
    <t>Desafio 120 ABC - 25/03/2023</t>
  </si>
  <si>
    <t>Chegada                                                    Abertura - 11:00                              Fechamento - 15:00</t>
  </si>
  <si>
    <t>PC 3 - CHEGADA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</si>
</sst>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4" fillId="33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5" borderId="10" xfId="49" applyFont="1" applyFill="1" applyBorder="1" applyAlignment="1">
      <alignment horizontal="left" vertical="center" wrapText="1"/>
      <protection/>
    </xf>
    <xf numFmtId="0" fontId="4" fillId="9" borderId="10" xfId="49" applyFont="1" applyFill="1" applyBorder="1" applyAlignment="1">
      <alignment horizontal="left" vertical="center" wrapText="1"/>
      <protection/>
    </xf>
    <xf numFmtId="0" fontId="49" fillId="37" borderId="10" xfId="49" applyFont="1" applyFill="1" applyBorder="1" applyAlignment="1">
      <alignment horizontal="left" vertical="center" wrapText="1"/>
      <protection/>
    </xf>
    <xf numFmtId="0" fontId="52" fillId="35" borderId="10" xfId="49" applyFont="1" applyFill="1" applyBorder="1" applyAlignment="1">
      <alignment horizontal="left" vertical="center" wrapText="1"/>
      <protection/>
    </xf>
    <xf numFmtId="0" fontId="3" fillId="35" borderId="10" xfId="49" applyFont="1" applyFill="1" applyBorder="1" applyAlignment="1">
      <alignment horizontal="left" vertical="center" wrapText="1"/>
      <protection/>
    </xf>
    <xf numFmtId="0" fontId="4" fillId="9" borderId="10" xfId="49" applyFont="1" applyFill="1" applyBorder="1" applyAlignment="1">
      <alignment horizontal="left" vertical="center" wrapText="1"/>
      <protection/>
    </xf>
    <xf numFmtId="0" fontId="52" fillId="35" borderId="10" xfId="4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 applyProtection="1">
      <alignment vertical="center"/>
      <protection locked="0"/>
    </xf>
    <xf numFmtId="0" fontId="11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0" fontId="0" fillId="35" borderId="11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tabSelected="1" zoomScalePageLayoutView="0" workbookViewId="0" topLeftCell="A1">
      <pane ySplit="2" topLeftCell="A27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7.7109375" style="18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0" t="s">
        <v>84</v>
      </c>
      <c r="B2" s="40"/>
      <c r="C2" s="40"/>
      <c r="D2" s="40"/>
      <c r="E2" s="40"/>
    </row>
    <row r="3" spans="1:5" s="14" customFormat="1" ht="33" customHeight="1" thickBot="1">
      <c r="A3" s="5" t="s">
        <v>5</v>
      </c>
      <c r="B3" s="5" t="s">
        <v>2</v>
      </c>
      <c r="C3" s="12" t="s">
        <v>1</v>
      </c>
      <c r="D3" s="12" t="s">
        <v>3</v>
      </c>
      <c r="E3" s="12" t="s">
        <v>0</v>
      </c>
    </row>
    <row r="4" spans="1:5" ht="33.75" customHeight="1" thickBot="1">
      <c r="A4" s="8">
        <v>0</v>
      </c>
      <c r="B4" s="8">
        <v>0</v>
      </c>
      <c r="C4" s="3" t="s">
        <v>70</v>
      </c>
      <c r="D4" s="25" t="s">
        <v>71</v>
      </c>
      <c r="E4" s="11" t="s">
        <v>4</v>
      </c>
    </row>
    <row r="5" spans="1:5" ht="25.5" customHeight="1" thickBot="1">
      <c r="A5" s="8">
        <v>7.5</v>
      </c>
      <c r="B5" s="7">
        <f aca="true" t="shared" si="0" ref="B5:B38">A5-A4</f>
        <v>7.5</v>
      </c>
      <c r="C5" s="13" t="s">
        <v>38</v>
      </c>
      <c r="D5" s="4" t="s">
        <v>8</v>
      </c>
      <c r="E5" s="16" t="s">
        <v>6</v>
      </c>
    </row>
    <row r="6" spans="1:5" ht="33" customHeight="1" thickBot="1">
      <c r="A6" s="8">
        <v>14.5</v>
      </c>
      <c r="B6" s="7">
        <f t="shared" si="0"/>
        <v>7</v>
      </c>
      <c r="C6" s="13" t="s">
        <v>11</v>
      </c>
      <c r="D6" s="26" t="s">
        <v>39</v>
      </c>
      <c r="E6" s="17" t="s">
        <v>13</v>
      </c>
    </row>
    <row r="7" spans="1:5" ht="25.5" customHeight="1" thickBot="1">
      <c r="A7" s="8">
        <v>21.1</v>
      </c>
      <c r="B7" s="7">
        <f t="shared" si="0"/>
        <v>6.600000000000001</v>
      </c>
      <c r="C7" s="13" t="s">
        <v>11</v>
      </c>
      <c r="D7" s="26" t="s">
        <v>72</v>
      </c>
      <c r="E7" s="17" t="s">
        <v>13</v>
      </c>
    </row>
    <row r="8" spans="1:5" ht="25.5" customHeight="1" thickBot="1">
      <c r="A8" s="8">
        <v>22</v>
      </c>
      <c r="B8" s="7">
        <f t="shared" si="0"/>
        <v>0.8999999999999986</v>
      </c>
      <c r="C8" s="13" t="s">
        <v>58</v>
      </c>
      <c r="D8" s="26" t="s">
        <v>73</v>
      </c>
      <c r="E8" s="16" t="s">
        <v>6</v>
      </c>
    </row>
    <row r="9" spans="1:5" ht="31.5" customHeight="1" thickBot="1">
      <c r="A9" s="8">
        <v>31.2</v>
      </c>
      <c r="B9" s="7">
        <f t="shared" si="0"/>
        <v>9.2</v>
      </c>
      <c r="C9" s="15" t="s">
        <v>7</v>
      </c>
      <c r="D9" s="27" t="s">
        <v>41</v>
      </c>
      <c r="E9" s="17" t="s">
        <v>10</v>
      </c>
    </row>
    <row r="10" spans="1:5" ht="30.75" customHeight="1" thickBot="1">
      <c r="A10" s="8">
        <v>31.4</v>
      </c>
      <c r="B10" s="7">
        <f t="shared" si="0"/>
        <v>0.1999999999999993</v>
      </c>
      <c r="C10" s="23" t="s">
        <v>19</v>
      </c>
      <c r="D10" s="30" t="s">
        <v>15</v>
      </c>
      <c r="E10" s="24" t="s">
        <v>18</v>
      </c>
    </row>
    <row r="11" spans="1:5" ht="33.75" customHeight="1" thickBot="1">
      <c r="A11" s="8">
        <v>34.1</v>
      </c>
      <c r="B11" s="7">
        <f t="shared" si="0"/>
        <v>2.700000000000003</v>
      </c>
      <c r="C11" s="21" t="s">
        <v>16</v>
      </c>
      <c r="D11" s="29" t="s">
        <v>15</v>
      </c>
      <c r="E11" s="21" t="s">
        <v>17</v>
      </c>
    </row>
    <row r="12" spans="1:5" ht="25.5" customHeight="1" thickBot="1">
      <c r="A12" s="8">
        <v>34.5</v>
      </c>
      <c r="B12" s="7">
        <f t="shared" si="0"/>
        <v>0.3999999999999986</v>
      </c>
      <c r="C12" s="23" t="s">
        <v>12</v>
      </c>
      <c r="D12" s="27" t="s">
        <v>20</v>
      </c>
      <c r="E12" s="20" t="s">
        <v>22</v>
      </c>
    </row>
    <row r="13" spans="1:6" ht="25.5" customHeight="1" thickBot="1">
      <c r="A13" s="8">
        <v>36.1</v>
      </c>
      <c r="B13" s="7">
        <f t="shared" si="0"/>
        <v>1.6000000000000014</v>
      </c>
      <c r="C13" s="23" t="s">
        <v>12</v>
      </c>
      <c r="D13" s="27" t="s">
        <v>21</v>
      </c>
      <c r="E13" s="20" t="s">
        <v>23</v>
      </c>
      <c r="F13" s="38"/>
    </row>
    <row r="14" spans="1:6" ht="25.5" customHeight="1" thickBot="1">
      <c r="A14" s="8">
        <v>44.5</v>
      </c>
      <c r="B14" s="7">
        <f t="shared" si="0"/>
        <v>8.399999999999999</v>
      </c>
      <c r="C14" s="23" t="s">
        <v>26</v>
      </c>
      <c r="D14" s="27" t="s">
        <v>24</v>
      </c>
      <c r="E14" s="20" t="s">
        <v>25</v>
      </c>
      <c r="F14" s="38"/>
    </row>
    <row r="15" spans="1:6" ht="25.5" customHeight="1" thickBot="1">
      <c r="A15" s="8">
        <v>44.9</v>
      </c>
      <c r="B15" s="7">
        <f t="shared" si="0"/>
        <v>0.3999999999999986</v>
      </c>
      <c r="C15" s="15" t="s">
        <v>27</v>
      </c>
      <c r="D15" s="27" t="s">
        <v>24</v>
      </c>
      <c r="E15" s="20" t="s">
        <v>9</v>
      </c>
      <c r="F15" s="38"/>
    </row>
    <row r="16" spans="1:6" ht="31.5" customHeight="1" thickBot="1">
      <c r="A16" s="8">
        <v>45</v>
      </c>
      <c r="B16" s="7">
        <f t="shared" si="0"/>
        <v>0.10000000000000142</v>
      </c>
      <c r="C16" s="23" t="s">
        <v>12</v>
      </c>
      <c r="D16" s="27" t="s">
        <v>24</v>
      </c>
      <c r="E16" s="37" t="s">
        <v>28</v>
      </c>
      <c r="F16" s="38"/>
    </row>
    <row r="17" spans="1:6" ht="39.75" customHeight="1" thickBot="1">
      <c r="A17" s="8">
        <v>54.7</v>
      </c>
      <c r="B17" s="7">
        <f t="shared" si="0"/>
        <v>9.700000000000003</v>
      </c>
      <c r="C17" s="21" t="s">
        <v>32</v>
      </c>
      <c r="D17" s="29" t="s">
        <v>42</v>
      </c>
      <c r="E17" s="21" t="s">
        <v>57</v>
      </c>
      <c r="F17" s="38"/>
    </row>
    <row r="18" spans="1:6" ht="25.5" customHeight="1" thickBot="1">
      <c r="A18" s="8">
        <v>56.8</v>
      </c>
      <c r="B18" s="7">
        <f t="shared" si="0"/>
        <v>2.0999999999999943</v>
      </c>
      <c r="C18" s="15" t="s">
        <v>30</v>
      </c>
      <c r="D18" s="27" t="s">
        <v>43</v>
      </c>
      <c r="E18" s="20" t="s">
        <v>33</v>
      </c>
      <c r="F18" s="38"/>
    </row>
    <row r="19" spans="1:6" ht="25.5" customHeight="1" thickBot="1">
      <c r="A19" s="8">
        <v>56.9</v>
      </c>
      <c r="B19" s="7">
        <f t="shared" si="0"/>
        <v>0.10000000000000142</v>
      </c>
      <c r="C19" s="15" t="s">
        <v>7</v>
      </c>
      <c r="D19" s="27" t="s">
        <v>29</v>
      </c>
      <c r="E19" s="20" t="s">
        <v>34</v>
      </c>
      <c r="F19" s="38"/>
    </row>
    <row r="20" spans="1:6" ht="44.25" customHeight="1" thickBot="1">
      <c r="A20" s="8">
        <v>57</v>
      </c>
      <c r="B20" s="7">
        <f t="shared" si="0"/>
        <v>0.10000000000000142</v>
      </c>
      <c r="C20" s="19" t="s">
        <v>59</v>
      </c>
      <c r="D20" s="28" t="s">
        <v>35</v>
      </c>
      <c r="E20" s="11" t="s">
        <v>83</v>
      </c>
      <c r="F20" s="38"/>
    </row>
    <row r="21" spans="1:6" ht="25.5" customHeight="1" thickBot="1">
      <c r="A21" s="8">
        <v>58.3</v>
      </c>
      <c r="B21" s="7">
        <f t="shared" si="0"/>
        <v>1.2999999999999972</v>
      </c>
      <c r="C21" s="36" t="s">
        <v>7</v>
      </c>
      <c r="D21" s="16" t="s">
        <v>29</v>
      </c>
      <c r="E21" s="20" t="s">
        <v>36</v>
      </c>
      <c r="F21" s="38"/>
    </row>
    <row r="22" spans="1:6" ht="42.75" customHeight="1" thickBot="1">
      <c r="A22" s="8">
        <v>60.2</v>
      </c>
      <c r="B22" s="7">
        <f t="shared" si="0"/>
        <v>1.9000000000000057</v>
      </c>
      <c r="C22" s="22" t="s">
        <v>63</v>
      </c>
      <c r="D22" s="21" t="s">
        <v>62</v>
      </c>
      <c r="E22" s="21" t="s">
        <v>64</v>
      </c>
      <c r="F22" s="38"/>
    </row>
    <row r="23" spans="1:6" ht="42.75" customHeight="1" thickBot="1">
      <c r="A23" s="8">
        <v>68.2</v>
      </c>
      <c r="B23" s="7">
        <f t="shared" si="0"/>
        <v>8</v>
      </c>
      <c r="C23" s="22" t="s">
        <v>12</v>
      </c>
      <c r="D23" s="21" t="s">
        <v>65</v>
      </c>
      <c r="E23" s="21" t="s">
        <v>66</v>
      </c>
      <c r="F23" s="38"/>
    </row>
    <row r="24" spans="1:6" ht="25.5" customHeight="1" thickBot="1">
      <c r="A24" s="8">
        <v>69.5</v>
      </c>
      <c r="B24" s="7">
        <f t="shared" si="0"/>
        <v>1.2999999999999972</v>
      </c>
      <c r="C24" s="13" t="s">
        <v>67</v>
      </c>
      <c r="D24" s="10" t="s">
        <v>68</v>
      </c>
      <c r="E24" s="10" t="s">
        <v>69</v>
      </c>
      <c r="F24" s="38"/>
    </row>
    <row r="25" spans="1:10" ht="25.5" customHeight="1" thickBot="1">
      <c r="A25" s="8">
        <v>70.1</v>
      </c>
      <c r="B25" s="7">
        <f t="shared" si="0"/>
        <v>0.5999999999999943</v>
      </c>
      <c r="C25" s="15" t="s">
        <v>7</v>
      </c>
      <c r="D25" s="35" t="s">
        <v>60</v>
      </c>
      <c r="E25" s="20" t="s">
        <v>75</v>
      </c>
      <c r="F25" s="38"/>
      <c r="J25" s="34"/>
    </row>
    <row r="26" spans="1:6" ht="25.5" customHeight="1" thickBot="1">
      <c r="A26" s="8">
        <v>71.2</v>
      </c>
      <c r="B26" s="7">
        <f t="shared" si="0"/>
        <v>1.1000000000000085</v>
      </c>
      <c r="C26" s="15" t="s">
        <v>12</v>
      </c>
      <c r="D26" s="35" t="s">
        <v>74</v>
      </c>
      <c r="E26" s="20" t="s">
        <v>76</v>
      </c>
      <c r="F26" s="38"/>
    </row>
    <row r="27" spans="1:6" ht="25.5" customHeight="1" thickBot="1">
      <c r="A27" s="8">
        <v>72.9</v>
      </c>
      <c r="B27" s="7">
        <f t="shared" si="0"/>
        <v>1.7000000000000028</v>
      </c>
      <c r="C27" s="15" t="s">
        <v>7</v>
      </c>
      <c r="D27" s="20" t="s">
        <v>77</v>
      </c>
      <c r="E27" s="20" t="s">
        <v>78</v>
      </c>
      <c r="F27" s="38"/>
    </row>
    <row r="28" spans="1:6" ht="25.5" customHeight="1" thickBot="1">
      <c r="A28" s="8">
        <v>73.4</v>
      </c>
      <c r="B28" s="7">
        <f t="shared" si="0"/>
        <v>0.5</v>
      </c>
      <c r="C28" s="15" t="s">
        <v>7</v>
      </c>
      <c r="D28" s="39" t="s">
        <v>79</v>
      </c>
      <c r="E28" s="20" t="s">
        <v>80</v>
      </c>
      <c r="F28" s="38"/>
    </row>
    <row r="29" spans="1:6" ht="25.5" customHeight="1" thickBot="1">
      <c r="A29" s="8">
        <v>75.7</v>
      </c>
      <c r="B29" s="7">
        <f>A29-A28</f>
        <v>2.299999999999997</v>
      </c>
      <c r="C29" s="15" t="s">
        <v>38</v>
      </c>
      <c r="D29" s="39" t="s">
        <v>81</v>
      </c>
      <c r="E29" s="20" t="s">
        <v>80</v>
      </c>
      <c r="F29" s="38"/>
    </row>
    <row r="30" spans="1:6" ht="25.5" customHeight="1" thickBot="1">
      <c r="A30" s="8">
        <v>76.1</v>
      </c>
      <c r="B30" s="7">
        <f>A30-A29</f>
        <v>0.3999999999999915</v>
      </c>
      <c r="C30" s="15" t="s">
        <v>19</v>
      </c>
      <c r="D30" s="16" t="s">
        <v>61</v>
      </c>
      <c r="E30" s="16" t="s">
        <v>47</v>
      </c>
      <c r="F30" s="38"/>
    </row>
    <row r="31" spans="1:6" ht="25.5" customHeight="1" thickBot="1">
      <c r="A31" s="8">
        <v>83.9</v>
      </c>
      <c r="B31" s="7">
        <f t="shared" si="0"/>
        <v>7.800000000000011</v>
      </c>
      <c r="C31" s="15" t="s">
        <v>48</v>
      </c>
      <c r="D31" s="16" t="s">
        <v>46</v>
      </c>
      <c r="E31" s="20" t="s">
        <v>49</v>
      </c>
      <c r="F31" s="38"/>
    </row>
    <row r="32" spans="1:6" ht="29.25" customHeight="1" thickBot="1">
      <c r="A32" s="8">
        <v>84</v>
      </c>
      <c r="B32" s="7">
        <f t="shared" si="0"/>
        <v>0.09999999999999432</v>
      </c>
      <c r="C32" s="17" t="s">
        <v>50</v>
      </c>
      <c r="D32" s="17" t="s">
        <v>51</v>
      </c>
      <c r="E32" s="37" t="s">
        <v>52</v>
      </c>
      <c r="F32" s="38"/>
    </row>
    <row r="33" spans="1:6" ht="25.5" customHeight="1" thickBot="1">
      <c r="A33" s="8">
        <v>84.7</v>
      </c>
      <c r="B33" s="7">
        <f t="shared" si="0"/>
        <v>0.7000000000000028</v>
      </c>
      <c r="C33" s="15" t="s">
        <v>53</v>
      </c>
      <c r="D33" s="16" t="s">
        <v>54</v>
      </c>
      <c r="E33" s="20" t="s">
        <v>55</v>
      </c>
      <c r="F33" s="38"/>
    </row>
    <row r="34" spans="1:6" ht="25.5" customHeight="1" thickBot="1">
      <c r="A34" s="8">
        <v>86</v>
      </c>
      <c r="B34" s="7">
        <f t="shared" si="0"/>
        <v>1.2999999999999972</v>
      </c>
      <c r="C34" s="15" t="s">
        <v>56</v>
      </c>
      <c r="D34" s="16" t="s">
        <v>15</v>
      </c>
      <c r="E34" s="24" t="s">
        <v>31</v>
      </c>
      <c r="F34" s="38"/>
    </row>
    <row r="35" spans="1:6" ht="25.5" customHeight="1" thickBot="1">
      <c r="A35" s="8">
        <v>92.8</v>
      </c>
      <c r="B35" s="7">
        <f t="shared" si="0"/>
        <v>6.799999999999997</v>
      </c>
      <c r="C35" s="23" t="s">
        <v>7</v>
      </c>
      <c r="D35" s="33" t="s">
        <v>40</v>
      </c>
      <c r="E35" s="24" t="s">
        <v>31</v>
      </c>
      <c r="F35" s="38"/>
    </row>
    <row r="36" spans="1:6" ht="25.5" customHeight="1" thickBot="1">
      <c r="A36" s="8">
        <v>98.7</v>
      </c>
      <c r="B36" s="7">
        <f t="shared" si="0"/>
        <v>5.900000000000006</v>
      </c>
      <c r="C36" s="15" t="s">
        <v>7</v>
      </c>
      <c r="D36" s="31" t="s">
        <v>44</v>
      </c>
      <c r="E36" s="16" t="s">
        <v>14</v>
      </c>
      <c r="F36" s="38"/>
    </row>
    <row r="37" spans="1:6" ht="25.5" customHeight="1" thickBot="1">
      <c r="A37" s="8">
        <v>104.9</v>
      </c>
      <c r="B37" s="7">
        <f t="shared" si="0"/>
        <v>6.200000000000003</v>
      </c>
      <c r="C37" s="15" t="s">
        <v>7</v>
      </c>
      <c r="D37" s="31" t="s">
        <v>45</v>
      </c>
      <c r="E37" s="10" t="s">
        <v>37</v>
      </c>
      <c r="F37" s="38"/>
    </row>
    <row r="38" spans="1:6" ht="39.75" customHeight="1" thickBot="1">
      <c r="A38" s="8">
        <v>115.3</v>
      </c>
      <c r="B38" s="7">
        <f t="shared" si="0"/>
        <v>10.399999999999991</v>
      </c>
      <c r="C38" s="19" t="s">
        <v>86</v>
      </c>
      <c r="D38" s="32" t="s">
        <v>82</v>
      </c>
      <c r="E38" s="11" t="s">
        <v>85</v>
      </c>
      <c r="F38" s="38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2017-01-13T17:31:50Z</cp:lastPrinted>
  <dcterms:created xsi:type="dcterms:W3CDTF">2007-10-16T10:31:51Z</dcterms:created>
  <dcterms:modified xsi:type="dcterms:W3CDTF">2023-03-21T16:15:29Z</dcterms:modified>
  <cp:category/>
  <cp:version/>
  <cp:contentType/>
  <cp:contentStatus/>
</cp:coreProperties>
</file>